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'Лист1'!$A$1:$G$119</definedName>
  </definedNames>
  <calcPr fullCalcOnLoad="1"/>
</workbook>
</file>

<file path=xl/sharedStrings.xml><?xml version="1.0" encoding="utf-8"?>
<sst xmlns="http://schemas.openxmlformats.org/spreadsheetml/2006/main" count="1638" uniqueCount="403">
  <si>
    <t>дом № 4</t>
  </si>
  <si>
    <t>ул.Центральная, дом № 35</t>
  </si>
  <si>
    <t>ул.Центральная, дом № 4а</t>
  </si>
  <si>
    <t>дом №15</t>
  </si>
  <si>
    <t>ул.Заречная, д.93</t>
  </si>
  <si>
    <t>дом №  31</t>
  </si>
  <si>
    <t>дом №  7</t>
  </si>
  <si>
    <t>дом №  37</t>
  </si>
  <si>
    <t>дом №  28</t>
  </si>
  <si>
    <t xml:space="preserve">дом № 39 </t>
  </si>
  <si>
    <t xml:space="preserve">дом № 41 </t>
  </si>
  <si>
    <t>дом №  19</t>
  </si>
  <si>
    <t xml:space="preserve">ул.Садовая </t>
  </si>
  <si>
    <t>дом №  5</t>
  </si>
  <si>
    <t xml:space="preserve">дом №45  </t>
  </si>
  <si>
    <t xml:space="preserve">дом № 3 </t>
  </si>
  <si>
    <t>дом №  46</t>
  </si>
  <si>
    <t>дом №  3</t>
  </si>
  <si>
    <t>ул.Боровая, д.79</t>
  </si>
  <si>
    <t xml:space="preserve">дом №11  </t>
  </si>
  <si>
    <t>ул.Заречная, д.82</t>
  </si>
  <si>
    <t>дом №  20</t>
  </si>
  <si>
    <t>дом №  10</t>
  </si>
  <si>
    <t xml:space="preserve">дом №5  </t>
  </si>
  <si>
    <t>дом №  43</t>
  </si>
  <si>
    <t>дом №  65</t>
  </si>
  <si>
    <t>дом №  26</t>
  </si>
  <si>
    <t>дом №  2</t>
  </si>
  <si>
    <t>ул.Центральная,д.25</t>
  </si>
  <si>
    <t>Ленинский пер.д.7</t>
  </si>
  <si>
    <t>Ленинский пер.д.9</t>
  </si>
  <si>
    <t>ул.Ленинская,д.71</t>
  </si>
  <si>
    <t xml:space="preserve">дом № 2 </t>
  </si>
  <si>
    <t>дом №  21</t>
  </si>
  <si>
    <t>дом №  24</t>
  </si>
  <si>
    <t>ул.Центральная, дом №14</t>
  </si>
  <si>
    <t>дом №20</t>
  </si>
  <si>
    <t>участок №1</t>
  </si>
  <si>
    <t>участок №2</t>
  </si>
  <si>
    <t>участок №3</t>
  </si>
  <si>
    <t>участок №4</t>
  </si>
  <si>
    <t>участок №5</t>
  </si>
  <si>
    <t>участок №6</t>
  </si>
  <si>
    <t>дом №67</t>
  </si>
  <si>
    <t>дом №13</t>
  </si>
  <si>
    <t>дом №8</t>
  </si>
  <si>
    <t>ул.Кореневского,д.10</t>
  </si>
  <si>
    <t>ул.Романова,20</t>
  </si>
  <si>
    <t>дом №23</t>
  </si>
  <si>
    <t>д.Задорожье</t>
  </si>
  <si>
    <t>дом №35</t>
  </si>
  <si>
    <t>дом №32</t>
  </si>
  <si>
    <t>дом №24</t>
  </si>
  <si>
    <t>ул.Первомайская,15</t>
  </si>
  <si>
    <t>ул.Романова,6</t>
  </si>
  <si>
    <t xml:space="preserve">Наименование сельсовета, населенного пункта </t>
  </si>
  <si>
    <t>Адрес  земельного участка</t>
  </si>
  <si>
    <t>Дополнительные  сведения</t>
  </si>
  <si>
    <t>Агрогородок Дрозды</t>
  </si>
  <si>
    <t>№пп</t>
  </si>
  <si>
    <t xml:space="preserve"> </t>
  </si>
  <si>
    <t>Агрогородок Будилово</t>
  </si>
  <si>
    <t>д. Сосняны</t>
  </si>
  <si>
    <t>д. Свеча</t>
  </si>
  <si>
    <t>д. Долгое</t>
  </si>
  <si>
    <t>д. Заполье</t>
  </si>
  <si>
    <t>д. Косаревщина</t>
  </si>
  <si>
    <t>д.Яновщина</t>
  </si>
  <si>
    <t>д. Лукашовка</t>
  </si>
  <si>
    <t>д. Бобровщина</t>
  </si>
  <si>
    <t>д. Залужье</t>
  </si>
  <si>
    <t>д. Жаховщина</t>
  </si>
  <si>
    <t>д. Мамойки</t>
  </si>
  <si>
    <t>д. Черногостье</t>
  </si>
  <si>
    <t>д. Соржица</t>
  </si>
  <si>
    <t>д. Забелье</t>
  </si>
  <si>
    <t>д. Засорье</t>
  </si>
  <si>
    <t>д. Жауры</t>
  </si>
  <si>
    <t>д. Мокряны</t>
  </si>
  <si>
    <t>д. Бардаши</t>
  </si>
  <si>
    <t>д. Берешевцы</t>
  </si>
  <si>
    <t>д. Замошье</t>
  </si>
  <si>
    <t>д. Бортники 1</t>
  </si>
  <si>
    <t>д. Бортники 2</t>
  </si>
  <si>
    <t>д. Фролковичи</t>
  </si>
  <si>
    <t>д. Броды</t>
  </si>
  <si>
    <t>д. Гали</t>
  </si>
  <si>
    <t>д. Горяне</t>
  </si>
  <si>
    <t>д. Заречье</t>
  </si>
  <si>
    <t>д. Мартиново</t>
  </si>
  <si>
    <t>д. Жданово</t>
  </si>
  <si>
    <t>д. Хотино</t>
  </si>
  <si>
    <t>д. Полуозерье</t>
  </si>
  <si>
    <t>ул.Романова,4</t>
  </si>
  <si>
    <t>дом №4</t>
  </si>
  <si>
    <t>ул.Центральная,д.30</t>
  </si>
  <si>
    <t>ул.Мира,11</t>
  </si>
  <si>
    <t>ул.Мира,14</t>
  </si>
  <si>
    <t xml:space="preserve">подано заявление гр-на   </t>
  </si>
  <si>
    <t>д.Слободка</t>
  </si>
  <si>
    <t>дом №49</t>
  </si>
  <si>
    <t>д.Челнышки</t>
  </si>
  <si>
    <t>ул.Центральная,д.62</t>
  </si>
  <si>
    <t>ул.Центральная,д.64</t>
  </si>
  <si>
    <t>дом №50</t>
  </si>
  <si>
    <t>дом №5</t>
  </si>
  <si>
    <t>дом №10</t>
  </si>
  <si>
    <t>ул.Мира,10</t>
  </si>
  <si>
    <t>д.Пятигорск</t>
  </si>
  <si>
    <t>д.Комоски</t>
  </si>
  <si>
    <t>участок № 1</t>
  </si>
  <si>
    <t>участок № 2</t>
  </si>
  <si>
    <t xml:space="preserve">д.Гончарово-1 </t>
  </si>
  <si>
    <t>УЛЛЬСКИЙ с/Совет</t>
  </si>
  <si>
    <t>ул.Романова,д.32</t>
  </si>
  <si>
    <t>участок№1</t>
  </si>
  <si>
    <t>д.Бычково</t>
  </si>
  <si>
    <t>д.Слобода</t>
  </si>
  <si>
    <t>д.Узречье</t>
  </si>
  <si>
    <t>д.Ульяновка</t>
  </si>
  <si>
    <t>д.Заборье</t>
  </si>
  <si>
    <t>аукцион</t>
  </si>
  <si>
    <t>д.Дуброво</t>
  </si>
  <si>
    <t>д. Аскерщина</t>
  </si>
  <si>
    <t>д. Трояны</t>
  </si>
  <si>
    <t>д. Стрижево</t>
  </si>
  <si>
    <t>д. Сеньковщина</t>
  </si>
  <si>
    <t>д. Литвяки</t>
  </si>
  <si>
    <t>д.Зорники</t>
  </si>
  <si>
    <t>дом №60</t>
  </si>
  <si>
    <t>ул.Доватора,16</t>
  </si>
  <si>
    <t>д. Малые Павловичи</t>
  </si>
  <si>
    <t>участок №8</t>
  </si>
  <si>
    <t>ул. Комсомольская, д. 16</t>
  </si>
  <si>
    <t>д. Синяны</t>
  </si>
  <si>
    <t>д. Давыдковичи</t>
  </si>
  <si>
    <t>ул. Советская, 8</t>
  </si>
  <si>
    <t>ул. Полоцкая, 14</t>
  </si>
  <si>
    <t>ул. Школьная</t>
  </si>
  <si>
    <t>д. Дубище</t>
  </si>
  <si>
    <t>дом №  27</t>
  </si>
  <si>
    <t>дом № 14</t>
  </si>
  <si>
    <t>дом №46</t>
  </si>
  <si>
    <t>ул.Улльская, 5</t>
  </si>
  <si>
    <t>ул.Улльская, 22</t>
  </si>
  <si>
    <t>ул. Полоцкая, 18</t>
  </si>
  <si>
    <t>ул. Суворова, участок № 1</t>
  </si>
  <si>
    <t>Вяжище</t>
  </si>
  <si>
    <t>ул. Набережная, 3</t>
  </si>
  <si>
    <t>дом № 28</t>
  </si>
  <si>
    <t>дом № 29</t>
  </si>
  <si>
    <t>Сведения об обеспеченности инженерной и транспортной инфраструктурой</t>
  </si>
  <si>
    <t>подъездная дорога, ЛЭП</t>
  </si>
  <si>
    <t>подъездная дорога, ЛЭП, газопровод</t>
  </si>
  <si>
    <t>вблизи озеро Слободское</t>
  </si>
  <si>
    <t>вблизи озеро Свечанское, река Свечанка</t>
  </si>
  <si>
    <t xml:space="preserve">Ориентировочная площадь, га  </t>
  </si>
  <si>
    <t>Целевое назначение земельного участка</t>
  </si>
  <si>
    <t>Строительство и обслуживание одноквартирного, блокированного жилого дома</t>
  </si>
  <si>
    <t>вблизи озеро Хотьковское</t>
  </si>
  <si>
    <t>вблизи озеро Запольское</t>
  </si>
  <si>
    <t>вблизи река Свечанка</t>
  </si>
  <si>
    <t>вблизи река Западная Двина, сосновый бор</t>
  </si>
  <si>
    <t>вблизи сосновый бор</t>
  </si>
  <si>
    <t>вблизи лес</t>
  </si>
  <si>
    <t>вблизи река Улла, сосновый бор</t>
  </si>
  <si>
    <t>вблизи река Западная Двина</t>
  </si>
  <si>
    <t>аг. Улла</t>
  </si>
  <si>
    <t>Сокорово</t>
  </si>
  <si>
    <t>вблизи река Западная Двина, сосновый бор, река Улла</t>
  </si>
  <si>
    <t>вблизи река Улла, лес</t>
  </si>
  <si>
    <t>вблизи река Свечанка лес</t>
  </si>
  <si>
    <t xml:space="preserve">вблизи река Улла </t>
  </si>
  <si>
    <t>вблизи река Западная Двина, лес</t>
  </si>
  <si>
    <t>вблизи река Свечанка, сосновый бор</t>
  </si>
  <si>
    <t xml:space="preserve">  </t>
  </si>
  <si>
    <t xml:space="preserve">Бешенковичский сельсовет               </t>
  </si>
  <si>
    <t>БЕШЕНКОВИЧСКИЙ с/С      итого</t>
  </si>
  <si>
    <t xml:space="preserve">                                                                                                  Бешенковичского сельского исполнительного комитета</t>
  </si>
  <si>
    <t xml:space="preserve">                                                                                                               от 30.01.2017 г. № 6</t>
  </si>
  <si>
    <t xml:space="preserve">                                                                                                  Бочейковского сельского исполнительного комитета</t>
  </si>
  <si>
    <t>Агрогородок Бочейково</t>
  </si>
  <si>
    <t>ул.Улльская.д.93</t>
  </si>
  <si>
    <t>вблизи река Улла</t>
  </si>
  <si>
    <t>ул. Асташкевича, 30</t>
  </si>
  <si>
    <t>д. Пригожее</t>
  </si>
  <si>
    <t>дом 18</t>
  </si>
  <si>
    <t>д. Жерносеково</t>
  </si>
  <si>
    <t>дом №  30</t>
  </si>
  <si>
    <t>д. Заручевье</t>
  </si>
  <si>
    <t>дом №  6</t>
  </si>
  <si>
    <t>д. Селедцово</t>
  </si>
  <si>
    <t xml:space="preserve">дом № 1 </t>
  </si>
  <si>
    <t>д. Соврасы</t>
  </si>
  <si>
    <t xml:space="preserve">дом № 2а </t>
  </si>
  <si>
    <t>д. Быцево</t>
  </si>
  <si>
    <t>д. Низголово</t>
  </si>
  <si>
    <t>вблизи озеро Низголово</t>
  </si>
  <si>
    <t>д. Новоселки</t>
  </si>
  <si>
    <t>д.Долосцы</t>
  </si>
  <si>
    <t>дом №13а</t>
  </si>
  <si>
    <t>вблизи сосновый бор, река Улла</t>
  </si>
  <si>
    <t>д.Чурилово</t>
  </si>
  <si>
    <t>участок  №1</t>
  </si>
  <si>
    <t>д.Богданово</t>
  </si>
  <si>
    <t>д.Шипули</t>
  </si>
  <si>
    <t>д.Дятлово</t>
  </si>
  <si>
    <t>вблизи озеро</t>
  </si>
  <si>
    <t>д.Скакуновщина</t>
  </si>
  <si>
    <t>д.Забелье</t>
  </si>
  <si>
    <t>д.Клещено</t>
  </si>
  <si>
    <t>д.Промыслы</t>
  </si>
  <si>
    <t>участок № 3</t>
  </si>
  <si>
    <t xml:space="preserve"> дом № 33</t>
  </si>
  <si>
    <t>д.Высокая Гора</t>
  </si>
  <si>
    <t>д.Двор Низголово</t>
  </si>
  <si>
    <t>35 уч-ка</t>
  </si>
  <si>
    <t xml:space="preserve">                                                                                                               от 27.01.2017 г. № 2</t>
  </si>
  <si>
    <t xml:space="preserve">Бочейковский сельсовет               </t>
  </si>
  <si>
    <t xml:space="preserve">                                                                                                  Верховского сельского исполнительного комитета</t>
  </si>
  <si>
    <t xml:space="preserve">                                                                                                               от 25.01.2017 г. № 7</t>
  </si>
  <si>
    <t xml:space="preserve">Верховский сельсовет               </t>
  </si>
  <si>
    <t xml:space="preserve"> д. Сватовка</t>
  </si>
  <si>
    <t xml:space="preserve"> д. Застаринье</t>
  </si>
  <si>
    <t xml:space="preserve"> Агрогородок Верховье</t>
  </si>
  <si>
    <t>ул.Молодежная,10а</t>
  </si>
  <si>
    <t>ул.Советская,4</t>
  </si>
  <si>
    <t>ул.Советская,1</t>
  </si>
  <si>
    <t>д. Луг</t>
  </si>
  <si>
    <t>дом №  57</t>
  </si>
  <si>
    <t>дом №  17</t>
  </si>
  <si>
    <t>дом №28</t>
  </si>
  <si>
    <t>дом № 68</t>
  </si>
  <si>
    <t>д. Старь</t>
  </si>
  <si>
    <t>д. Драбушово</t>
  </si>
  <si>
    <t>дом №  13</t>
  </si>
  <si>
    <t>д. Воскресенцы</t>
  </si>
  <si>
    <t>д.Селище</t>
  </si>
  <si>
    <t>д. Дапоны</t>
  </si>
  <si>
    <t>д.Шкалевка</t>
  </si>
  <si>
    <t>26 уч-ка</t>
  </si>
  <si>
    <t>ВЕРХОВСКИЙ с/СОВЕТ итого</t>
  </si>
  <si>
    <t xml:space="preserve">                                                                                                  Верхнекривинского сельского исполнительного комитета</t>
  </si>
  <si>
    <t xml:space="preserve">                                                                                                               от 27.01.2017 г. № 4</t>
  </si>
  <si>
    <t xml:space="preserve">Верхнекривинский сельсовет               </t>
  </si>
  <si>
    <t>д. Рубеж</t>
  </si>
  <si>
    <t>д.Ганковичи</t>
  </si>
  <si>
    <t>д.Палицы</t>
  </si>
  <si>
    <t xml:space="preserve"> д.Старые Ранчицы</t>
  </si>
  <si>
    <t>вблизи река Кривинка</t>
  </si>
  <si>
    <t>агрогородок Ржавка</t>
  </si>
  <si>
    <t>д. Добригоры</t>
  </si>
  <si>
    <t>д. Застаринье</t>
  </si>
  <si>
    <t>д. Заградье</t>
  </si>
  <si>
    <t>д. Дубровка</t>
  </si>
  <si>
    <t>д. Хизова</t>
  </si>
  <si>
    <t>д. Асовец</t>
  </si>
  <si>
    <t>д. Русилки</t>
  </si>
  <si>
    <t>д. Кривино</t>
  </si>
  <si>
    <t>д. Андруки</t>
  </si>
  <si>
    <t>д. Москаленки</t>
  </si>
  <si>
    <t>д. Рудые</t>
  </si>
  <si>
    <t>д.Бикложа</t>
  </si>
  <si>
    <t>д. Кривое Село</t>
  </si>
  <si>
    <t>д. Дубки</t>
  </si>
  <si>
    <t>д. Будники</t>
  </si>
  <si>
    <t>вблизи река Березка</t>
  </si>
  <si>
    <t>д. Макаровичи</t>
  </si>
  <si>
    <t>д. Красные Будники</t>
  </si>
  <si>
    <t>участок № 5</t>
  </si>
  <si>
    <t>д.Двуречье</t>
  </si>
  <si>
    <t>д Храповищено</t>
  </si>
  <si>
    <t>д Стародворцы</t>
  </si>
  <si>
    <t>д. Шарипино</t>
  </si>
  <si>
    <t>д.Телепни</t>
  </si>
  <si>
    <t>д.Коробово</t>
  </si>
  <si>
    <t xml:space="preserve">   </t>
  </si>
  <si>
    <t>ВЕРХНЕКРИВИНСКИЙ С\С</t>
  </si>
  <si>
    <t xml:space="preserve">                                                                                                  Островенского сельского исполнительного комитета</t>
  </si>
  <si>
    <t xml:space="preserve">Островенский сельсовет               </t>
  </si>
  <si>
    <t>д. Чановичи</t>
  </si>
  <si>
    <t>д.Плиссы</t>
  </si>
  <si>
    <t>д. Жарки</t>
  </si>
  <si>
    <t>дом №  15</t>
  </si>
  <si>
    <t>дом №  4</t>
  </si>
  <si>
    <t>д. Жигалы</t>
  </si>
  <si>
    <t>ул.Зеленая, д.8</t>
  </si>
  <si>
    <t>ул.Труда, д.3</t>
  </si>
  <si>
    <t>д.Застаринье</t>
  </si>
  <si>
    <t>ул.Центральная, д.4</t>
  </si>
  <si>
    <t>вблизи сосновый бор, озеро</t>
  </si>
  <si>
    <t>ул.Центральная, д.10</t>
  </si>
  <si>
    <t>Панкратово</t>
  </si>
  <si>
    <t>дом  № 3</t>
  </si>
  <si>
    <t>дом №16</t>
  </si>
  <si>
    <t>д. Горки</t>
  </si>
  <si>
    <t>д. Песочная</t>
  </si>
  <si>
    <t>д. Александрово</t>
  </si>
  <si>
    <t>д. Замошенье</t>
  </si>
  <si>
    <t>дом №19</t>
  </si>
  <si>
    <t>дом № 11</t>
  </si>
  <si>
    <t>д. Клиши</t>
  </si>
  <si>
    <t xml:space="preserve">дом №6 </t>
  </si>
  <si>
    <t>д.Обухово</t>
  </si>
  <si>
    <t>д.Толстюки</t>
  </si>
  <si>
    <t>уч-к №1</t>
  </si>
  <si>
    <t>д. Придвинье</t>
  </si>
  <si>
    <t>д. Латыгово</t>
  </si>
  <si>
    <t>дом №33</t>
  </si>
  <si>
    <t>вблизи озёра Боровно, Черница, лес</t>
  </si>
  <si>
    <t>вблизи озеро Долгое, сосновый бор</t>
  </si>
  <si>
    <t>ОСТРОВЕНСКИЙ с/Совет</t>
  </si>
  <si>
    <t xml:space="preserve">                                                Утверждено решенеим</t>
  </si>
  <si>
    <t xml:space="preserve">                                                                                                  Соржицкого сельского исполнительного комитета</t>
  </si>
  <si>
    <t xml:space="preserve">Соржицкий сельсовет               </t>
  </si>
  <si>
    <t>вблизи озеро Сарро</t>
  </si>
  <si>
    <t>вблизи озеро Белое</t>
  </si>
  <si>
    <t xml:space="preserve">                                                                                                  Улльского сельского исполнительного комитета</t>
  </si>
  <si>
    <t xml:space="preserve">Улльский сельсовет               </t>
  </si>
  <si>
    <t>СОРЖИЦКИЙ с/С итого</t>
  </si>
  <si>
    <t xml:space="preserve">                                                                                                        от 27.01.2017 № 74</t>
  </si>
  <si>
    <t xml:space="preserve">г.п. Бешенковичи               </t>
  </si>
  <si>
    <t>Массив индивидуальной застройки  "Макаровский большак"</t>
  </si>
  <si>
    <t>ул.Володарского,75</t>
  </si>
  <si>
    <t>подъездная дорога, ЛЭП, газопровод, водопровод</t>
  </si>
  <si>
    <t>ул.Володарского,81</t>
  </si>
  <si>
    <t>ул.Володарского, 64</t>
  </si>
  <si>
    <t>ул.Высоцкого,16</t>
  </si>
  <si>
    <t>ул.Высоцкого,18</t>
  </si>
  <si>
    <t>ул.Высоцкого,20</t>
  </si>
  <si>
    <t>ул.Высоцкого,22</t>
  </si>
  <si>
    <t>ул.Я.Коласа  .5</t>
  </si>
  <si>
    <t>ул.Я.Коласа  .6</t>
  </si>
  <si>
    <t>ул.Я.Коласа .7</t>
  </si>
  <si>
    <t>ул.Я.Коласа .9</t>
  </si>
  <si>
    <t>ул.Я.Коласа .14</t>
  </si>
  <si>
    <t>ул.Я.Коласа .25</t>
  </si>
  <si>
    <t>ул.Я.Коласа .27</t>
  </si>
  <si>
    <t>ул.Ф.Скорины,2</t>
  </si>
  <si>
    <t>ул.Ф.Скорины.6</t>
  </si>
  <si>
    <t>ул.Ф.Скорины.23</t>
  </si>
  <si>
    <t>ул.Ф.Скорины.30</t>
  </si>
  <si>
    <t>ул.Ф.Скорины.32</t>
  </si>
  <si>
    <t>ул.Ф.Скорины.34</t>
  </si>
  <si>
    <t>ул.Ф.Скорины.36</t>
  </si>
  <si>
    <t>ул.Ф.Скорины,15а</t>
  </si>
  <si>
    <t>ул.Ткаченко, 52</t>
  </si>
  <si>
    <t>ул.Ткаченко,54</t>
  </si>
  <si>
    <t>ул.Фрунзе.34</t>
  </si>
  <si>
    <t>ул.Фрунзе.46</t>
  </si>
  <si>
    <t>ул.Фрунзе.48</t>
  </si>
  <si>
    <t>ул.Фрунзе.50</t>
  </si>
  <si>
    <t>ул.Фрунзе.52</t>
  </si>
  <si>
    <t>ул.Цветаевой.5</t>
  </si>
  <si>
    <t>ул.Цветаевой.6</t>
  </si>
  <si>
    <t>ул.Цветаевой.7</t>
  </si>
  <si>
    <t>ул.Цветаевой.8</t>
  </si>
  <si>
    <t>ул.Цветаевой.9</t>
  </si>
  <si>
    <t>ул.Цветаевой.11</t>
  </si>
  <si>
    <t>пер. Осипенко, 1</t>
  </si>
  <si>
    <t>ул.Романова,27</t>
  </si>
  <si>
    <t>ул.Романова,29</t>
  </si>
  <si>
    <t xml:space="preserve">                                                                                                  Бешенковичского районного исполнительного комитета</t>
  </si>
  <si>
    <r>
      <t xml:space="preserve"> </t>
    </r>
    <r>
      <rPr>
        <sz val="11"/>
        <color indexed="10"/>
        <rFont val="Times New Roman"/>
        <family val="1"/>
      </rPr>
      <t>БОЧЕЙКОВСКИЙ С/С  итого</t>
    </r>
  </si>
  <si>
    <r>
      <t xml:space="preserve"> </t>
    </r>
    <r>
      <rPr>
        <b/>
        <sz val="11"/>
        <color indexed="10"/>
        <rFont val="Times New Roman"/>
        <family val="1"/>
      </rPr>
      <t>г.п. БЕШЕНКОВИЧИ</t>
    </r>
  </si>
  <si>
    <t>ИТОГО по району</t>
  </si>
  <si>
    <t xml:space="preserve">                                                Утверждено решением</t>
  </si>
  <si>
    <t>д. Лучки</t>
  </si>
  <si>
    <t>вблизи лес, река Западная Двина</t>
  </si>
  <si>
    <t xml:space="preserve">                                                                                                        от 27.02.2017 № 15</t>
  </si>
  <si>
    <t xml:space="preserve">                                                                                                               от 28.02.2017 г. № 25</t>
  </si>
  <si>
    <t xml:space="preserve">вблизи озеро Слободское  аукцион </t>
  </si>
  <si>
    <t>вблизи озеро Забельское, аукцион</t>
  </si>
  <si>
    <t>вблизи  озеро Полуозерское, аукцион</t>
  </si>
  <si>
    <t>вблизи озеро Хотинское, аукцион</t>
  </si>
  <si>
    <t>вблизи озеро Полуозерское, аукцион</t>
  </si>
  <si>
    <t>ул. Центральная, дом № 1</t>
  </si>
  <si>
    <t>участок № 7</t>
  </si>
  <si>
    <t>участок № 8</t>
  </si>
  <si>
    <t>аг. Синицы</t>
  </si>
  <si>
    <t>ул.Центральная, уч. 5</t>
  </si>
  <si>
    <t>38 участков</t>
  </si>
  <si>
    <t>ул.Заезвинская, уч. 1</t>
  </si>
  <si>
    <t>0,15</t>
  </si>
  <si>
    <t>81 уч-ков</t>
  </si>
  <si>
    <t>д. Городец</t>
  </si>
  <si>
    <t>участок № 6</t>
  </si>
  <si>
    <t>д. Дашково</t>
  </si>
  <si>
    <t>аукцион, вблизи озеро Островенское</t>
  </si>
  <si>
    <t>аукцион, вблизи озеро Сарро</t>
  </si>
  <si>
    <t>участок № 4</t>
  </si>
  <si>
    <t>д. Дягилево</t>
  </si>
  <si>
    <t>32 участков</t>
  </si>
  <si>
    <t>81 участок</t>
  </si>
  <si>
    <t>д.Лобачево</t>
  </si>
  <si>
    <t>70 участок</t>
  </si>
  <si>
    <t>д. Холм</t>
  </si>
  <si>
    <t xml:space="preserve">аукцион </t>
  </si>
  <si>
    <t>участок № 9</t>
  </si>
  <si>
    <t>45 участков</t>
  </si>
  <si>
    <t>408 участков</t>
  </si>
  <si>
    <t>общей площадью 84,54 га</t>
  </si>
  <si>
    <t xml:space="preserve">                                                                           Перечень                                                                                                                                                                         свободных (незанятых)  земельных участков в населенных пунктах Бешенковичского района, в том числе с расположенными на них неиспользуемыми объектами недвижимости, подлежащими сносу, которые могут быть предоставлены  гражданам для строительства и обслуживания  одноквартирных, блокированных жилых домов по состоянию на 01.06.2018г.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</si>
</sst>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color indexed="16"/>
      <name val="Arial Cyr"/>
      <family val="0"/>
    </font>
    <font>
      <sz val="13"/>
      <color indexed="16"/>
      <name val="Times New Roman"/>
      <family val="1"/>
    </font>
    <font>
      <sz val="11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6"/>
      <name val="Arial Cyr"/>
      <family val="0"/>
    </font>
    <font>
      <sz val="12"/>
      <color indexed="18"/>
      <name val="Arial Cyr"/>
      <family val="0"/>
    </font>
    <font>
      <sz val="12"/>
      <color indexed="18"/>
      <name val="Times New Roman"/>
      <family val="1"/>
    </font>
    <font>
      <sz val="12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1"/>
      <color indexed="18"/>
      <name val="Arial Cyr"/>
      <family val="0"/>
    </font>
    <font>
      <sz val="12"/>
      <color indexed="16"/>
      <name val="Arial Cyr"/>
      <family val="0"/>
    </font>
    <font>
      <sz val="12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Arial Cyr"/>
      <family val="0"/>
    </font>
    <font>
      <sz val="11"/>
      <color indexed="16"/>
      <name val="Arial Cyr"/>
      <family val="0"/>
    </font>
    <font>
      <sz val="11"/>
      <color indexed="36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8"/>
      <name val="Times New Roman"/>
      <family val="1"/>
    </font>
    <font>
      <i/>
      <sz val="11"/>
      <color indexed="18"/>
      <name val="Times New Roman"/>
      <family val="1"/>
    </font>
    <font>
      <sz val="11"/>
      <name val="Times New Roman"/>
      <family val="1"/>
    </font>
    <font>
      <b/>
      <sz val="11"/>
      <color indexed="10"/>
      <name val="Arial Cyr"/>
      <family val="0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34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center" vertical="center" wrapText="1"/>
    </xf>
    <xf numFmtId="2" fontId="19" fillId="33" borderId="12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center" wrapText="1"/>
    </xf>
    <xf numFmtId="2" fontId="19" fillId="33" borderId="17" xfId="0" applyNumberFormat="1" applyFont="1" applyFill="1" applyBorder="1" applyAlignment="1">
      <alignment horizontal="center" vertical="center" wrapText="1"/>
    </xf>
    <xf numFmtId="2" fontId="15" fillId="33" borderId="18" xfId="0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 wrapText="1"/>
    </xf>
    <xf numFmtId="2" fontId="15" fillId="33" borderId="13" xfId="0" applyNumberFormat="1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2" fontId="15" fillId="33" borderId="17" xfId="0" applyNumberFormat="1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2" fontId="21" fillId="33" borderId="18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2" fontId="24" fillId="33" borderId="17" xfId="0" applyNumberFormat="1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vertical="center" wrapText="1"/>
    </xf>
    <xf numFmtId="0" fontId="16" fillId="0" borderId="19" xfId="0" applyFont="1" applyBorder="1" applyAlignment="1">
      <alignment/>
    </xf>
    <xf numFmtId="0" fontId="21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/>
    </xf>
    <xf numFmtId="0" fontId="15" fillId="33" borderId="11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2" fillId="34" borderId="0" xfId="0" applyFont="1" applyFill="1" applyAlignment="1">
      <alignment horizont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33" borderId="15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49" fontId="15" fillId="33" borderId="19" xfId="0" applyNumberFormat="1" applyFont="1" applyFill="1" applyBorder="1" applyAlignment="1">
      <alignment horizontal="left" vertical="center" wrapText="1"/>
    </xf>
    <xf numFmtId="49" fontId="15" fillId="33" borderId="11" xfId="0" applyNumberFormat="1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2"/>
  <sheetViews>
    <sheetView tabSelected="1" zoomScale="130" zoomScaleNormal="130" zoomScaleSheetLayoutView="100" zoomScalePageLayoutView="0" workbookViewId="0" topLeftCell="A2">
      <selection activeCell="G269" sqref="G269"/>
    </sheetView>
  </sheetViews>
  <sheetFormatPr defaultColWidth="9.00390625" defaultRowHeight="12.75"/>
  <cols>
    <col min="1" max="1" width="4.25390625" style="1" customWidth="1"/>
    <col min="2" max="2" width="17.125" style="1" customWidth="1"/>
    <col min="3" max="3" width="13.375" style="2" customWidth="1"/>
    <col min="4" max="4" width="29.00390625" style="2" customWidth="1"/>
    <col min="5" max="5" width="10.75390625" style="11" customWidth="1"/>
    <col min="6" max="6" width="20.625" style="11" customWidth="1"/>
    <col min="7" max="7" width="24.125" style="1" customWidth="1"/>
    <col min="8" max="8" width="23.25390625" style="1" customWidth="1"/>
    <col min="9" max="9" width="9.00390625" style="1" customWidth="1"/>
    <col min="10" max="10" width="8.25390625" style="1" customWidth="1"/>
    <col min="11" max="23" width="23.625" style="1" customWidth="1"/>
    <col min="24" max="16384" width="9.125" style="1" customWidth="1"/>
  </cols>
  <sheetData>
    <row r="1" spans="1:8" ht="7.5" customHeight="1" hidden="1">
      <c r="A1" s="26"/>
      <c r="B1" s="26"/>
      <c r="C1" s="12"/>
      <c r="D1" s="12"/>
      <c r="E1" s="27"/>
      <c r="F1" s="27"/>
      <c r="G1" s="26"/>
      <c r="H1" s="9"/>
    </row>
    <row r="2" spans="1:23" ht="16.5" customHeight="1">
      <c r="A2" s="117" t="s">
        <v>402</v>
      </c>
      <c r="B2" s="118"/>
      <c r="C2" s="118"/>
      <c r="D2" s="118"/>
      <c r="E2" s="118"/>
      <c r="F2" s="118"/>
      <c r="G2" s="118"/>
      <c r="H2" s="1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93" customHeight="1">
      <c r="A3" s="119"/>
      <c r="B3" s="119"/>
      <c r="C3" s="119"/>
      <c r="D3" s="119"/>
      <c r="E3" s="119"/>
      <c r="F3" s="119"/>
      <c r="G3" s="119"/>
      <c r="H3" s="1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83.25" customHeight="1">
      <c r="A4" s="28" t="s">
        <v>59</v>
      </c>
      <c r="B4" s="29" t="s">
        <v>55</v>
      </c>
      <c r="C4" s="28" t="s">
        <v>56</v>
      </c>
      <c r="D4" s="28" t="s">
        <v>157</v>
      </c>
      <c r="E4" s="30" t="s">
        <v>156</v>
      </c>
      <c r="F4" s="30" t="s">
        <v>151</v>
      </c>
      <c r="G4" s="28" t="s">
        <v>57</v>
      </c>
      <c r="H4" s="1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8" ht="15">
      <c r="A5" s="31" t="s">
        <v>60</v>
      </c>
      <c r="B5" s="31"/>
      <c r="C5" s="32" t="s">
        <v>175</v>
      </c>
      <c r="D5" s="32"/>
      <c r="E5" s="113" t="s">
        <v>366</v>
      </c>
      <c r="F5" s="113"/>
      <c r="G5" s="113"/>
      <c r="H5" s="9"/>
    </row>
    <row r="6" spans="1:8" ht="15">
      <c r="A6" s="31"/>
      <c r="B6" s="31"/>
      <c r="C6" s="112" t="s">
        <v>178</v>
      </c>
      <c r="D6" s="112"/>
      <c r="E6" s="112"/>
      <c r="F6" s="112"/>
      <c r="G6" s="112"/>
      <c r="H6" s="17"/>
    </row>
    <row r="7" spans="1:8" ht="15">
      <c r="A7" s="31"/>
      <c r="B7" s="31"/>
      <c r="C7" s="112" t="s">
        <v>179</v>
      </c>
      <c r="D7" s="112"/>
      <c r="E7" s="112"/>
      <c r="F7" s="112"/>
      <c r="G7" s="112"/>
      <c r="H7" s="17"/>
    </row>
    <row r="8" spans="1:8" ht="15">
      <c r="A8" s="33"/>
      <c r="B8" s="33"/>
      <c r="C8" s="109" t="s">
        <v>176</v>
      </c>
      <c r="D8" s="109"/>
      <c r="E8" s="109"/>
      <c r="F8" s="109"/>
      <c r="G8" s="109"/>
      <c r="H8" s="17"/>
    </row>
    <row r="9" spans="1:23" ht="60">
      <c r="A9" s="28">
        <v>1</v>
      </c>
      <c r="B9" s="114" t="s">
        <v>127</v>
      </c>
      <c r="C9" s="28" t="s">
        <v>0</v>
      </c>
      <c r="D9" s="28" t="s">
        <v>158</v>
      </c>
      <c r="E9" s="30">
        <v>0.25</v>
      </c>
      <c r="F9" s="30" t="s">
        <v>152</v>
      </c>
      <c r="G9" s="28" t="s">
        <v>161</v>
      </c>
      <c r="H9" s="1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60">
      <c r="A10" s="28">
        <v>2</v>
      </c>
      <c r="B10" s="115"/>
      <c r="C10" s="28" t="s">
        <v>5</v>
      </c>
      <c r="D10" s="28" t="s">
        <v>158</v>
      </c>
      <c r="E10" s="30">
        <v>0.25</v>
      </c>
      <c r="F10" s="30" t="s">
        <v>152</v>
      </c>
      <c r="G10" s="28" t="s">
        <v>161</v>
      </c>
      <c r="H10" s="1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60">
      <c r="A11" s="28">
        <v>3</v>
      </c>
      <c r="B11" s="115"/>
      <c r="C11" s="28" t="s">
        <v>6</v>
      </c>
      <c r="D11" s="28" t="s">
        <v>158</v>
      </c>
      <c r="E11" s="30">
        <v>0.25</v>
      </c>
      <c r="F11" s="30" t="s">
        <v>152</v>
      </c>
      <c r="G11" s="28" t="s">
        <v>161</v>
      </c>
      <c r="H11" s="1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60">
      <c r="A12" s="28">
        <v>4</v>
      </c>
      <c r="B12" s="115"/>
      <c r="C12" s="28" t="s">
        <v>34</v>
      </c>
      <c r="D12" s="28" t="s">
        <v>158</v>
      </c>
      <c r="E12" s="30">
        <v>0.25</v>
      </c>
      <c r="F12" s="30" t="s">
        <v>152</v>
      </c>
      <c r="G12" s="28" t="s">
        <v>161</v>
      </c>
      <c r="H12" s="1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60">
      <c r="A13" s="28">
        <v>5</v>
      </c>
      <c r="B13" s="115"/>
      <c r="C13" s="34" t="s">
        <v>37</v>
      </c>
      <c r="D13" s="28" t="s">
        <v>158</v>
      </c>
      <c r="E13" s="30">
        <v>0.25</v>
      </c>
      <c r="F13" s="30" t="s">
        <v>152</v>
      </c>
      <c r="G13" s="28" t="s">
        <v>161</v>
      </c>
      <c r="H13" s="1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60">
      <c r="A14" s="28">
        <v>6</v>
      </c>
      <c r="B14" s="115"/>
      <c r="C14" s="34" t="s">
        <v>38</v>
      </c>
      <c r="D14" s="28" t="s">
        <v>158</v>
      </c>
      <c r="E14" s="30">
        <v>0.25</v>
      </c>
      <c r="F14" s="30" t="s">
        <v>152</v>
      </c>
      <c r="G14" s="28" t="s">
        <v>161</v>
      </c>
      <c r="H14" s="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60">
      <c r="A15" s="28">
        <v>7</v>
      </c>
      <c r="B15" s="116"/>
      <c r="C15" s="34" t="s">
        <v>39</v>
      </c>
      <c r="D15" s="28" t="s">
        <v>158</v>
      </c>
      <c r="E15" s="30">
        <v>0.25</v>
      </c>
      <c r="F15" s="30" t="s">
        <v>152</v>
      </c>
      <c r="G15" s="28" t="s">
        <v>161</v>
      </c>
      <c r="H15" s="1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60">
      <c r="A16" s="28">
        <v>8</v>
      </c>
      <c r="B16" s="106" t="s">
        <v>126</v>
      </c>
      <c r="C16" s="28" t="s">
        <v>19</v>
      </c>
      <c r="D16" s="28" t="s">
        <v>158</v>
      </c>
      <c r="E16" s="30">
        <v>0.25</v>
      </c>
      <c r="F16" s="30" t="s">
        <v>152</v>
      </c>
      <c r="G16" s="28"/>
      <c r="H16" s="1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60">
      <c r="A17" s="28">
        <v>9</v>
      </c>
      <c r="B17" s="107"/>
      <c r="C17" s="34" t="s">
        <v>37</v>
      </c>
      <c r="D17" s="28" t="s">
        <v>158</v>
      </c>
      <c r="E17" s="30">
        <v>0.25</v>
      </c>
      <c r="F17" s="30" t="s">
        <v>152</v>
      </c>
      <c r="G17" s="28"/>
      <c r="H17" s="1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60">
      <c r="A18" s="28">
        <v>10</v>
      </c>
      <c r="B18" s="107"/>
      <c r="C18" s="34" t="s">
        <v>38</v>
      </c>
      <c r="D18" s="28" t="s">
        <v>158</v>
      </c>
      <c r="E18" s="30">
        <v>0.25</v>
      </c>
      <c r="F18" s="30" t="s">
        <v>152</v>
      </c>
      <c r="G18" s="28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60">
      <c r="A19" s="28">
        <v>11</v>
      </c>
      <c r="B19" s="108"/>
      <c r="C19" s="34" t="s">
        <v>39</v>
      </c>
      <c r="D19" s="28" t="s">
        <v>158</v>
      </c>
      <c r="E19" s="30">
        <v>0.25</v>
      </c>
      <c r="F19" s="30" t="s">
        <v>152</v>
      </c>
      <c r="G19" s="28"/>
      <c r="H19" s="1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60">
      <c r="A20" s="28">
        <v>12</v>
      </c>
      <c r="B20" s="114" t="s">
        <v>125</v>
      </c>
      <c r="C20" s="28" t="s">
        <v>1</v>
      </c>
      <c r="D20" s="28" t="s">
        <v>158</v>
      </c>
      <c r="E20" s="30">
        <v>0.25</v>
      </c>
      <c r="F20" s="30" t="s">
        <v>152</v>
      </c>
      <c r="G20" s="28" t="s">
        <v>154</v>
      </c>
      <c r="H20" s="1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60">
      <c r="A21" s="28">
        <v>13</v>
      </c>
      <c r="B21" s="115"/>
      <c r="C21" s="28" t="s">
        <v>2</v>
      </c>
      <c r="D21" s="28" t="s">
        <v>158</v>
      </c>
      <c r="E21" s="30">
        <v>0.25</v>
      </c>
      <c r="F21" s="30" t="s">
        <v>152</v>
      </c>
      <c r="G21" s="28" t="s">
        <v>154</v>
      </c>
      <c r="H21" s="1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60">
      <c r="A22" s="28">
        <v>14</v>
      </c>
      <c r="B22" s="115"/>
      <c r="C22" s="35" t="s">
        <v>18</v>
      </c>
      <c r="D22" s="28" t="s">
        <v>158</v>
      </c>
      <c r="E22" s="30">
        <v>0.15</v>
      </c>
      <c r="F22" s="30" t="s">
        <v>152</v>
      </c>
      <c r="G22" s="28" t="s">
        <v>154</v>
      </c>
      <c r="H22" s="1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60">
      <c r="A23" s="28">
        <v>15</v>
      </c>
      <c r="B23" s="116"/>
      <c r="C23" s="28" t="s">
        <v>35</v>
      </c>
      <c r="D23" s="28" t="s">
        <v>158</v>
      </c>
      <c r="E23" s="30">
        <v>0.25</v>
      </c>
      <c r="F23" s="30" t="s">
        <v>152</v>
      </c>
      <c r="G23" s="28" t="s">
        <v>154</v>
      </c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60">
      <c r="A24" s="28">
        <v>16</v>
      </c>
      <c r="B24" s="106" t="s">
        <v>62</v>
      </c>
      <c r="C24" s="28" t="s">
        <v>23</v>
      </c>
      <c r="D24" s="28" t="s">
        <v>158</v>
      </c>
      <c r="E24" s="30">
        <v>0.25</v>
      </c>
      <c r="F24" s="30" t="s">
        <v>152</v>
      </c>
      <c r="G24" s="28"/>
      <c r="H24" s="1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60">
      <c r="A25" s="28">
        <v>17</v>
      </c>
      <c r="B25" s="107"/>
      <c r="C25" s="28" t="s">
        <v>17</v>
      </c>
      <c r="D25" s="28" t="s">
        <v>158</v>
      </c>
      <c r="E25" s="30">
        <v>0.25</v>
      </c>
      <c r="F25" s="30" t="s">
        <v>152</v>
      </c>
      <c r="G25" s="28"/>
      <c r="H25" s="1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60">
      <c r="A26" s="28">
        <v>18</v>
      </c>
      <c r="B26" s="108"/>
      <c r="C26" s="28" t="s">
        <v>6</v>
      </c>
      <c r="D26" s="28" t="s">
        <v>158</v>
      </c>
      <c r="E26" s="30">
        <v>0.25</v>
      </c>
      <c r="F26" s="30" t="s">
        <v>152</v>
      </c>
      <c r="G26" s="28"/>
      <c r="H26" s="1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60">
      <c r="A27" s="28">
        <v>19</v>
      </c>
      <c r="B27" s="106" t="s">
        <v>63</v>
      </c>
      <c r="C27" s="28" t="s">
        <v>4</v>
      </c>
      <c r="D27" s="28" t="s">
        <v>158</v>
      </c>
      <c r="E27" s="30">
        <v>0.15</v>
      </c>
      <c r="F27" s="30" t="s">
        <v>153</v>
      </c>
      <c r="G27" s="28" t="s">
        <v>155</v>
      </c>
      <c r="H27" s="1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60">
      <c r="A28" s="28">
        <v>20</v>
      </c>
      <c r="B28" s="107"/>
      <c r="C28" s="28" t="s">
        <v>20</v>
      </c>
      <c r="D28" s="28" t="s">
        <v>158</v>
      </c>
      <c r="E28" s="30">
        <v>0.25</v>
      </c>
      <c r="F28" s="30" t="s">
        <v>153</v>
      </c>
      <c r="G28" s="28" t="s">
        <v>155</v>
      </c>
      <c r="H28" s="1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60">
      <c r="A29" s="28">
        <v>21</v>
      </c>
      <c r="B29" s="107"/>
      <c r="C29" s="28" t="s">
        <v>37</v>
      </c>
      <c r="D29" s="28" t="s">
        <v>158</v>
      </c>
      <c r="E29" s="30">
        <v>0.15</v>
      </c>
      <c r="F29" s="30" t="s">
        <v>153</v>
      </c>
      <c r="G29" s="28" t="s">
        <v>155</v>
      </c>
      <c r="H29" s="1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60">
      <c r="A30" s="28">
        <v>22</v>
      </c>
      <c r="B30" s="107"/>
      <c r="C30" s="28" t="s">
        <v>38</v>
      </c>
      <c r="D30" s="28" t="s">
        <v>158</v>
      </c>
      <c r="E30" s="30">
        <v>0.15</v>
      </c>
      <c r="F30" s="30" t="s">
        <v>153</v>
      </c>
      <c r="G30" s="28" t="s">
        <v>155</v>
      </c>
      <c r="H30" s="1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60">
      <c r="A31" s="28">
        <v>23</v>
      </c>
      <c r="B31" s="107"/>
      <c r="C31" s="28" t="s">
        <v>39</v>
      </c>
      <c r="D31" s="28" t="s">
        <v>158</v>
      </c>
      <c r="E31" s="30">
        <v>0.15</v>
      </c>
      <c r="F31" s="30" t="s">
        <v>153</v>
      </c>
      <c r="G31" s="28" t="s">
        <v>155</v>
      </c>
      <c r="H31" s="1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60">
      <c r="A32" s="28">
        <v>24</v>
      </c>
      <c r="B32" s="107"/>
      <c r="C32" s="28" t="s">
        <v>138</v>
      </c>
      <c r="D32" s="28" t="s">
        <v>158</v>
      </c>
      <c r="E32" s="30">
        <v>0.2</v>
      </c>
      <c r="F32" s="30" t="s">
        <v>153</v>
      </c>
      <c r="G32" s="28" t="s">
        <v>155</v>
      </c>
      <c r="H32" s="1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60">
      <c r="A33" s="28">
        <v>25</v>
      </c>
      <c r="B33" s="107"/>
      <c r="C33" s="28" t="s">
        <v>148</v>
      </c>
      <c r="D33" s="28" t="s">
        <v>158</v>
      </c>
      <c r="E33" s="30">
        <v>0.15</v>
      </c>
      <c r="F33" s="30" t="s">
        <v>153</v>
      </c>
      <c r="G33" s="28" t="s">
        <v>155</v>
      </c>
      <c r="H33" s="1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60">
      <c r="A34" s="28">
        <v>26</v>
      </c>
      <c r="B34" s="36" t="s">
        <v>64</v>
      </c>
      <c r="C34" s="28" t="s">
        <v>24</v>
      </c>
      <c r="D34" s="28" t="s">
        <v>158</v>
      </c>
      <c r="E34" s="30">
        <v>0.25</v>
      </c>
      <c r="F34" s="30" t="s">
        <v>152</v>
      </c>
      <c r="G34" s="28" t="s">
        <v>159</v>
      </c>
      <c r="H34" s="1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60">
      <c r="A35" s="28">
        <v>27</v>
      </c>
      <c r="B35" s="37" t="s">
        <v>65</v>
      </c>
      <c r="C35" s="34" t="s">
        <v>38</v>
      </c>
      <c r="D35" s="28" t="s">
        <v>158</v>
      </c>
      <c r="E35" s="30">
        <v>0.25</v>
      </c>
      <c r="F35" s="30" t="s">
        <v>152</v>
      </c>
      <c r="G35" s="28" t="s">
        <v>160</v>
      </c>
      <c r="H35" s="1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60">
      <c r="A36" s="28">
        <v>28</v>
      </c>
      <c r="B36" s="36" t="s">
        <v>66</v>
      </c>
      <c r="C36" s="28" t="s">
        <v>21</v>
      </c>
      <c r="D36" s="28" t="s">
        <v>158</v>
      </c>
      <c r="E36" s="30">
        <v>0.25</v>
      </c>
      <c r="F36" s="30" t="s">
        <v>152</v>
      </c>
      <c r="G36" s="28" t="s">
        <v>161</v>
      </c>
      <c r="H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60">
      <c r="A37" s="28">
        <v>29</v>
      </c>
      <c r="B37" s="106" t="s">
        <v>58</v>
      </c>
      <c r="C37" s="28" t="s">
        <v>7</v>
      </c>
      <c r="D37" s="28" t="s">
        <v>158</v>
      </c>
      <c r="E37" s="30">
        <v>0.25</v>
      </c>
      <c r="F37" s="30" t="s">
        <v>152</v>
      </c>
      <c r="G37" s="28" t="s">
        <v>162</v>
      </c>
      <c r="H37" s="1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60">
      <c r="A38" s="28">
        <v>30</v>
      </c>
      <c r="B38" s="107"/>
      <c r="C38" s="28" t="s">
        <v>8</v>
      </c>
      <c r="D38" s="28" t="s">
        <v>158</v>
      </c>
      <c r="E38" s="30">
        <v>0.25</v>
      </c>
      <c r="F38" s="30" t="s">
        <v>152</v>
      </c>
      <c r="G38" s="28" t="s">
        <v>162</v>
      </c>
      <c r="H38" s="1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60">
      <c r="A39" s="28">
        <v>31</v>
      </c>
      <c r="B39" s="108"/>
      <c r="C39" s="34" t="s">
        <v>37</v>
      </c>
      <c r="D39" s="28" t="s">
        <v>158</v>
      </c>
      <c r="E39" s="30">
        <v>0.25</v>
      </c>
      <c r="F39" s="30" t="s">
        <v>152</v>
      </c>
      <c r="G39" s="28" t="s">
        <v>162</v>
      </c>
      <c r="H39" s="1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60">
      <c r="A40" s="28">
        <v>32</v>
      </c>
      <c r="B40" s="106" t="s">
        <v>124</v>
      </c>
      <c r="C40" s="34" t="s">
        <v>37</v>
      </c>
      <c r="D40" s="28" t="s">
        <v>158</v>
      </c>
      <c r="E40" s="30">
        <v>0.25</v>
      </c>
      <c r="F40" s="30" t="s">
        <v>152</v>
      </c>
      <c r="G40" s="28"/>
      <c r="H40" s="1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60">
      <c r="A41" s="28">
        <v>33</v>
      </c>
      <c r="B41" s="107"/>
      <c r="C41" s="34" t="s">
        <v>38</v>
      </c>
      <c r="D41" s="28" t="s">
        <v>158</v>
      </c>
      <c r="E41" s="30">
        <v>0.25</v>
      </c>
      <c r="F41" s="30" t="s">
        <v>152</v>
      </c>
      <c r="G41" s="28"/>
      <c r="H41" s="1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60">
      <c r="A42" s="28">
        <v>34</v>
      </c>
      <c r="B42" s="108"/>
      <c r="C42" s="34" t="s">
        <v>48</v>
      </c>
      <c r="D42" s="28" t="s">
        <v>158</v>
      </c>
      <c r="E42" s="30">
        <v>0.2</v>
      </c>
      <c r="F42" s="30" t="s">
        <v>152</v>
      </c>
      <c r="G42" s="28"/>
      <c r="H42" s="1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60">
      <c r="A43" s="28">
        <v>35</v>
      </c>
      <c r="B43" s="107" t="s">
        <v>108</v>
      </c>
      <c r="C43" s="34" t="s">
        <v>37</v>
      </c>
      <c r="D43" s="28" t="s">
        <v>158</v>
      </c>
      <c r="E43" s="30">
        <v>0.25</v>
      </c>
      <c r="F43" s="30" t="s">
        <v>152</v>
      </c>
      <c r="G43" s="28"/>
      <c r="H43" s="1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60">
      <c r="A44" s="28">
        <v>36</v>
      </c>
      <c r="B44" s="107"/>
      <c r="C44" s="34" t="s">
        <v>38</v>
      </c>
      <c r="D44" s="28" t="s">
        <v>158</v>
      </c>
      <c r="E44" s="30">
        <v>0.25</v>
      </c>
      <c r="F44" s="30" t="s">
        <v>152</v>
      </c>
      <c r="G44" s="28"/>
      <c r="H44" s="1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60">
      <c r="A45" s="28">
        <v>37</v>
      </c>
      <c r="B45" s="106" t="s">
        <v>67</v>
      </c>
      <c r="C45" s="28" t="s">
        <v>17</v>
      </c>
      <c r="D45" s="28" t="s">
        <v>158</v>
      </c>
      <c r="E45" s="30">
        <v>0.25</v>
      </c>
      <c r="F45" s="30" t="s">
        <v>152</v>
      </c>
      <c r="G45" s="28"/>
      <c r="H45" s="1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60">
      <c r="A46" s="28">
        <v>38</v>
      </c>
      <c r="B46" s="107"/>
      <c r="C46" s="28" t="s">
        <v>22</v>
      </c>
      <c r="D46" s="28" t="s">
        <v>158</v>
      </c>
      <c r="E46" s="30">
        <v>0.15</v>
      </c>
      <c r="F46" s="30" t="s">
        <v>152</v>
      </c>
      <c r="G46" s="28"/>
      <c r="H46" s="1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60">
      <c r="A47" s="28">
        <v>39</v>
      </c>
      <c r="B47" s="107"/>
      <c r="C47" s="34" t="s">
        <v>37</v>
      </c>
      <c r="D47" s="28" t="s">
        <v>158</v>
      </c>
      <c r="E47" s="30">
        <v>0.25</v>
      </c>
      <c r="F47" s="30" t="s">
        <v>152</v>
      </c>
      <c r="G47" s="28"/>
      <c r="H47" s="1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60">
      <c r="A48" s="28">
        <v>40</v>
      </c>
      <c r="B48" s="107"/>
      <c r="C48" s="38" t="s">
        <v>38</v>
      </c>
      <c r="D48" s="28" t="s">
        <v>158</v>
      </c>
      <c r="E48" s="30">
        <v>0.25</v>
      </c>
      <c r="F48" s="30" t="s">
        <v>152</v>
      </c>
      <c r="G48" s="28"/>
      <c r="H48" s="1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60">
      <c r="A49" s="28">
        <v>41</v>
      </c>
      <c r="B49" s="107"/>
      <c r="C49" s="38" t="s">
        <v>39</v>
      </c>
      <c r="D49" s="28" t="s">
        <v>158</v>
      </c>
      <c r="E49" s="30">
        <v>0.25</v>
      </c>
      <c r="F49" s="30" t="s">
        <v>152</v>
      </c>
      <c r="G49" s="28"/>
      <c r="H49" s="1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60">
      <c r="A50" s="28">
        <v>42</v>
      </c>
      <c r="B50" s="107"/>
      <c r="C50" s="34" t="s">
        <v>40</v>
      </c>
      <c r="D50" s="28" t="s">
        <v>158</v>
      </c>
      <c r="E50" s="30">
        <v>0.2</v>
      </c>
      <c r="F50" s="30" t="s">
        <v>152</v>
      </c>
      <c r="G50" s="28"/>
      <c r="H50" s="1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60">
      <c r="A51" s="28">
        <v>43</v>
      </c>
      <c r="B51" s="108"/>
      <c r="C51" s="34" t="s">
        <v>41</v>
      </c>
      <c r="D51" s="28" t="s">
        <v>158</v>
      </c>
      <c r="E51" s="30">
        <v>0.25</v>
      </c>
      <c r="F51" s="30" t="s">
        <v>152</v>
      </c>
      <c r="G51" s="28"/>
      <c r="H51" s="1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60">
      <c r="A52" s="28">
        <v>44</v>
      </c>
      <c r="B52" s="37" t="s">
        <v>120</v>
      </c>
      <c r="C52" s="28" t="s">
        <v>38</v>
      </c>
      <c r="D52" s="28" t="s">
        <v>158</v>
      </c>
      <c r="E52" s="30">
        <v>0.15</v>
      </c>
      <c r="F52" s="30" t="s">
        <v>152</v>
      </c>
      <c r="G52" s="28" t="s">
        <v>174</v>
      </c>
      <c r="H52" s="1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60">
      <c r="A53" s="28">
        <v>45</v>
      </c>
      <c r="B53" s="36" t="s">
        <v>123</v>
      </c>
      <c r="C53" s="28" t="s">
        <v>3</v>
      </c>
      <c r="D53" s="28" t="s">
        <v>158</v>
      </c>
      <c r="E53" s="30">
        <v>0.25</v>
      </c>
      <c r="F53" s="30" t="s">
        <v>152</v>
      </c>
      <c r="G53" s="28" t="s">
        <v>161</v>
      </c>
      <c r="H53" s="1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60">
      <c r="A54" s="28">
        <v>46</v>
      </c>
      <c r="B54" s="36" t="s">
        <v>68</v>
      </c>
      <c r="C54" s="34" t="s">
        <v>37</v>
      </c>
      <c r="D54" s="28" t="s">
        <v>158</v>
      </c>
      <c r="E54" s="30">
        <v>0.25</v>
      </c>
      <c r="F54" s="30" t="s">
        <v>152</v>
      </c>
      <c r="G54" s="28"/>
      <c r="H54" s="1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45.75" customHeight="1">
      <c r="A55" s="28">
        <v>47</v>
      </c>
      <c r="B55" s="106" t="s">
        <v>112</v>
      </c>
      <c r="C55" s="34" t="s">
        <v>37</v>
      </c>
      <c r="D55" s="28" t="s">
        <v>158</v>
      </c>
      <c r="E55" s="30">
        <v>0.25</v>
      </c>
      <c r="F55" s="30" t="s">
        <v>152</v>
      </c>
      <c r="G55" s="28"/>
      <c r="H55" s="1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60">
      <c r="A56" s="28">
        <v>48</v>
      </c>
      <c r="B56" s="108"/>
      <c r="C56" s="39" t="s">
        <v>38</v>
      </c>
      <c r="D56" s="28" t="s">
        <v>158</v>
      </c>
      <c r="E56" s="30">
        <v>0.25</v>
      </c>
      <c r="F56" s="30" t="s">
        <v>152</v>
      </c>
      <c r="G56" s="28" t="s">
        <v>164</v>
      </c>
      <c r="H56" s="1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60">
      <c r="A57" s="28">
        <v>49</v>
      </c>
      <c r="B57" s="106" t="s">
        <v>69</v>
      </c>
      <c r="C57" s="34" t="s">
        <v>37</v>
      </c>
      <c r="D57" s="28" t="s">
        <v>158</v>
      </c>
      <c r="E57" s="30">
        <v>0.25</v>
      </c>
      <c r="F57" s="30" t="s">
        <v>152</v>
      </c>
      <c r="G57" s="28"/>
      <c r="H57" s="1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60">
      <c r="A58" s="28">
        <v>50</v>
      </c>
      <c r="B58" s="107"/>
      <c r="C58" s="38" t="s">
        <v>38</v>
      </c>
      <c r="D58" s="28" t="s">
        <v>158</v>
      </c>
      <c r="E58" s="30">
        <v>0.25</v>
      </c>
      <c r="F58" s="30" t="s">
        <v>152</v>
      </c>
      <c r="G58" s="28"/>
      <c r="H58" s="1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60">
      <c r="A59" s="28">
        <v>51</v>
      </c>
      <c r="B59" s="107"/>
      <c r="C59" s="38" t="s">
        <v>39</v>
      </c>
      <c r="D59" s="28" t="s">
        <v>158</v>
      </c>
      <c r="E59" s="30">
        <v>0.25</v>
      </c>
      <c r="F59" s="30" t="s">
        <v>152</v>
      </c>
      <c r="G59" s="28"/>
      <c r="H59" s="1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60">
      <c r="A60" s="28">
        <v>52</v>
      </c>
      <c r="B60" s="107"/>
      <c r="C60" s="38" t="s">
        <v>40</v>
      </c>
      <c r="D60" s="28" t="s">
        <v>158</v>
      </c>
      <c r="E60" s="30">
        <v>0.25</v>
      </c>
      <c r="F60" s="30" t="s">
        <v>152</v>
      </c>
      <c r="G60" s="28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60">
      <c r="A61" s="28">
        <v>53</v>
      </c>
      <c r="B61" s="107"/>
      <c r="C61" s="38" t="s">
        <v>41</v>
      </c>
      <c r="D61" s="28" t="s">
        <v>158</v>
      </c>
      <c r="E61" s="30">
        <v>0.25</v>
      </c>
      <c r="F61" s="30" t="s">
        <v>152</v>
      </c>
      <c r="G61" s="28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60">
      <c r="A62" s="28">
        <v>54</v>
      </c>
      <c r="B62" s="108"/>
      <c r="C62" s="38" t="s">
        <v>45</v>
      </c>
      <c r="D62" s="28" t="s">
        <v>158</v>
      </c>
      <c r="E62" s="30">
        <v>0.25</v>
      </c>
      <c r="F62" s="30" t="s">
        <v>152</v>
      </c>
      <c r="G62" s="28"/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60">
      <c r="A63" s="28">
        <v>55</v>
      </c>
      <c r="B63" s="106" t="s">
        <v>70</v>
      </c>
      <c r="C63" s="34" t="s">
        <v>37</v>
      </c>
      <c r="D63" s="28" t="s">
        <v>158</v>
      </c>
      <c r="E63" s="30">
        <v>0.25</v>
      </c>
      <c r="F63" s="30" t="s">
        <v>152</v>
      </c>
      <c r="G63" s="28" t="s">
        <v>163</v>
      </c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60">
      <c r="A64" s="28">
        <v>56</v>
      </c>
      <c r="B64" s="108"/>
      <c r="C64" s="38" t="s">
        <v>38</v>
      </c>
      <c r="D64" s="28" t="s">
        <v>158</v>
      </c>
      <c r="E64" s="30">
        <v>0.25</v>
      </c>
      <c r="F64" s="30" t="s">
        <v>152</v>
      </c>
      <c r="G64" s="28" t="s">
        <v>163</v>
      </c>
      <c r="H64" s="1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60">
      <c r="A65" s="28">
        <v>57</v>
      </c>
      <c r="B65" s="106" t="s">
        <v>71</v>
      </c>
      <c r="C65" s="34" t="s">
        <v>37</v>
      </c>
      <c r="D65" s="28" t="s">
        <v>158</v>
      </c>
      <c r="E65" s="30">
        <v>0.25</v>
      </c>
      <c r="F65" s="30" t="s">
        <v>152</v>
      </c>
      <c r="G65" s="28"/>
      <c r="H65" s="1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60">
      <c r="A66" s="28">
        <v>58</v>
      </c>
      <c r="B66" s="108"/>
      <c r="C66" s="38" t="s">
        <v>38</v>
      </c>
      <c r="D66" s="28" t="s">
        <v>158</v>
      </c>
      <c r="E66" s="30">
        <v>0.25</v>
      </c>
      <c r="F66" s="30" t="s">
        <v>152</v>
      </c>
      <c r="G66" s="28"/>
      <c r="H66" s="1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60">
      <c r="A67" s="28">
        <v>59</v>
      </c>
      <c r="B67" s="107" t="s">
        <v>109</v>
      </c>
      <c r="C67" s="28" t="s">
        <v>51</v>
      </c>
      <c r="D67" s="28" t="s">
        <v>158</v>
      </c>
      <c r="E67" s="30">
        <v>0.25</v>
      </c>
      <c r="F67" s="30" t="s">
        <v>153</v>
      </c>
      <c r="G67" s="28"/>
      <c r="H67" s="1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60">
      <c r="A68" s="28">
        <v>60</v>
      </c>
      <c r="B68" s="107"/>
      <c r="C68" s="28" t="s">
        <v>37</v>
      </c>
      <c r="D68" s="28" t="s">
        <v>158</v>
      </c>
      <c r="E68" s="30">
        <v>0.25</v>
      </c>
      <c r="F68" s="30" t="s">
        <v>153</v>
      </c>
      <c r="G68" s="28"/>
      <c r="H68" s="1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60">
      <c r="A69" s="28">
        <v>61</v>
      </c>
      <c r="B69" s="107"/>
      <c r="C69" s="28" t="s">
        <v>376</v>
      </c>
      <c r="D69" s="28" t="s">
        <v>158</v>
      </c>
      <c r="E69" s="30">
        <v>0.25</v>
      </c>
      <c r="F69" s="30" t="s">
        <v>153</v>
      </c>
      <c r="G69" s="28"/>
      <c r="H69" s="1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60">
      <c r="A70" s="28">
        <v>62</v>
      </c>
      <c r="B70" s="106" t="s">
        <v>72</v>
      </c>
      <c r="C70" s="28" t="s">
        <v>36</v>
      </c>
      <c r="D70" s="28" t="s">
        <v>158</v>
      </c>
      <c r="E70" s="30">
        <v>0.25</v>
      </c>
      <c r="F70" s="30" t="s">
        <v>152</v>
      </c>
      <c r="G70" s="28"/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60">
      <c r="A71" s="28">
        <v>63</v>
      </c>
      <c r="B71" s="108"/>
      <c r="C71" s="28" t="s">
        <v>52</v>
      </c>
      <c r="D71" s="28" t="s">
        <v>158</v>
      </c>
      <c r="E71" s="30">
        <v>0.25</v>
      </c>
      <c r="F71" s="30" t="s">
        <v>152</v>
      </c>
      <c r="G71" s="28"/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60">
      <c r="A72" s="28">
        <v>64</v>
      </c>
      <c r="B72" s="106" t="s">
        <v>99</v>
      </c>
      <c r="C72" s="40" t="s">
        <v>37</v>
      </c>
      <c r="D72" s="28" t="s">
        <v>158</v>
      </c>
      <c r="E72" s="30">
        <v>0.15</v>
      </c>
      <c r="F72" s="30" t="s">
        <v>152</v>
      </c>
      <c r="G72" s="28" t="s">
        <v>371</v>
      </c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60">
      <c r="A73" s="28">
        <v>65</v>
      </c>
      <c r="B73" s="107"/>
      <c r="C73" s="40" t="s">
        <v>38</v>
      </c>
      <c r="D73" s="28" t="s">
        <v>158</v>
      </c>
      <c r="E73" s="30">
        <v>0.15</v>
      </c>
      <c r="F73" s="30" t="s">
        <v>152</v>
      </c>
      <c r="G73" s="28" t="s">
        <v>371</v>
      </c>
      <c r="H73" s="1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60">
      <c r="A74" s="28">
        <v>66</v>
      </c>
      <c r="B74" s="107"/>
      <c r="C74" s="40" t="s">
        <v>39</v>
      </c>
      <c r="D74" s="28" t="s">
        <v>158</v>
      </c>
      <c r="E74" s="30">
        <v>0.25</v>
      </c>
      <c r="F74" s="30" t="s">
        <v>152</v>
      </c>
      <c r="G74" s="28" t="s">
        <v>371</v>
      </c>
      <c r="H74" s="1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60">
      <c r="A75" s="28">
        <v>67</v>
      </c>
      <c r="B75" s="108"/>
      <c r="C75" s="28" t="s">
        <v>40</v>
      </c>
      <c r="D75" s="28" t="s">
        <v>158</v>
      </c>
      <c r="E75" s="30">
        <v>0.25</v>
      </c>
      <c r="F75" s="30" t="s">
        <v>152</v>
      </c>
      <c r="G75" s="28" t="s">
        <v>371</v>
      </c>
      <c r="H75" s="1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60">
      <c r="A76" s="28">
        <v>68</v>
      </c>
      <c r="B76" s="37" t="s">
        <v>135</v>
      </c>
      <c r="C76" s="40" t="s">
        <v>38</v>
      </c>
      <c r="D76" s="28" t="s">
        <v>158</v>
      </c>
      <c r="E76" s="30">
        <v>0.2</v>
      </c>
      <c r="F76" s="30" t="s">
        <v>152</v>
      </c>
      <c r="G76" s="28" t="s">
        <v>154</v>
      </c>
      <c r="H76" s="1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60">
      <c r="A77" s="28">
        <v>69</v>
      </c>
      <c r="B77" s="103" t="s">
        <v>101</v>
      </c>
      <c r="C77" s="28" t="s">
        <v>100</v>
      </c>
      <c r="D77" s="28" t="s">
        <v>158</v>
      </c>
      <c r="E77" s="30">
        <v>0.25</v>
      </c>
      <c r="F77" s="30" t="s">
        <v>152</v>
      </c>
      <c r="G77" s="28" t="s">
        <v>161</v>
      </c>
      <c r="H77" s="1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60">
      <c r="A78" s="28">
        <v>70</v>
      </c>
      <c r="B78" s="103" t="s">
        <v>394</v>
      </c>
      <c r="C78" s="40" t="s">
        <v>37</v>
      </c>
      <c r="D78" s="28" t="s">
        <v>158</v>
      </c>
      <c r="E78" s="30">
        <v>0.25</v>
      </c>
      <c r="F78" s="30" t="s">
        <v>152</v>
      </c>
      <c r="G78" s="28" t="s">
        <v>164</v>
      </c>
      <c r="H78" s="1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35.25" customHeight="1">
      <c r="A79" s="42"/>
      <c r="B79" s="43" t="s">
        <v>177</v>
      </c>
      <c r="C79" s="44" t="s">
        <v>395</v>
      </c>
      <c r="D79" s="44"/>
      <c r="E79" s="45">
        <f>SUM(E9:E78)</f>
        <v>16.300000000000004</v>
      </c>
      <c r="F79" s="45"/>
      <c r="G79" s="41"/>
      <c r="H79" s="1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8" ht="15">
      <c r="A80" s="31" t="s">
        <v>60</v>
      </c>
      <c r="B80" s="31"/>
      <c r="C80" s="32" t="s">
        <v>175</v>
      </c>
      <c r="D80" s="32"/>
      <c r="E80" s="113" t="s">
        <v>366</v>
      </c>
      <c r="F80" s="113"/>
      <c r="G80" s="113"/>
      <c r="H80" s="20"/>
    </row>
    <row r="81" spans="1:8" ht="15">
      <c r="A81" s="31"/>
      <c r="B81" s="31"/>
      <c r="C81" s="112" t="s">
        <v>180</v>
      </c>
      <c r="D81" s="112"/>
      <c r="E81" s="112"/>
      <c r="F81" s="112"/>
      <c r="G81" s="112"/>
      <c r="H81" s="19"/>
    </row>
    <row r="82" spans="1:8" ht="15">
      <c r="A82" s="31"/>
      <c r="B82" s="31"/>
      <c r="C82" s="112" t="s">
        <v>217</v>
      </c>
      <c r="D82" s="112"/>
      <c r="E82" s="112"/>
      <c r="F82" s="112"/>
      <c r="G82" s="112"/>
      <c r="H82" s="19"/>
    </row>
    <row r="83" spans="1:8" ht="15">
      <c r="A83" s="33"/>
      <c r="B83" s="33"/>
      <c r="C83" s="109" t="s">
        <v>218</v>
      </c>
      <c r="D83" s="109"/>
      <c r="E83" s="109"/>
      <c r="F83" s="109"/>
      <c r="G83" s="109"/>
      <c r="H83" s="19"/>
    </row>
    <row r="84" spans="1:23" ht="60">
      <c r="A84" s="28">
        <v>1</v>
      </c>
      <c r="B84" s="36" t="s">
        <v>181</v>
      </c>
      <c r="C84" s="34" t="s">
        <v>182</v>
      </c>
      <c r="D84" s="28" t="s">
        <v>158</v>
      </c>
      <c r="E84" s="30">
        <v>0.25</v>
      </c>
      <c r="F84" s="30" t="s">
        <v>152</v>
      </c>
      <c r="G84" s="28" t="s">
        <v>183</v>
      </c>
      <c r="H84" s="1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60">
      <c r="A85" s="28">
        <v>2</v>
      </c>
      <c r="B85" s="46"/>
      <c r="C85" s="34" t="s">
        <v>184</v>
      </c>
      <c r="D85" s="28" t="s">
        <v>158</v>
      </c>
      <c r="E85" s="30">
        <v>0.15</v>
      </c>
      <c r="F85" s="30" t="s">
        <v>152</v>
      </c>
      <c r="G85" s="28" t="s">
        <v>183</v>
      </c>
      <c r="H85" s="1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60">
      <c r="A86" s="28">
        <v>3</v>
      </c>
      <c r="B86" s="106" t="s">
        <v>185</v>
      </c>
      <c r="C86" s="34" t="s">
        <v>37</v>
      </c>
      <c r="D86" s="28" t="s">
        <v>158</v>
      </c>
      <c r="E86" s="30">
        <v>0.25</v>
      </c>
      <c r="F86" s="30" t="s">
        <v>152</v>
      </c>
      <c r="G86" s="28" t="s">
        <v>183</v>
      </c>
      <c r="H86" s="1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60">
      <c r="A87" s="28">
        <v>4</v>
      </c>
      <c r="B87" s="107"/>
      <c r="C87" s="38" t="s">
        <v>38</v>
      </c>
      <c r="D87" s="28" t="s">
        <v>158</v>
      </c>
      <c r="E87" s="30">
        <v>0.25</v>
      </c>
      <c r="F87" s="30" t="s">
        <v>152</v>
      </c>
      <c r="G87" s="28" t="s">
        <v>183</v>
      </c>
      <c r="H87" s="1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60">
      <c r="A88" s="28">
        <v>5</v>
      </c>
      <c r="B88" s="107"/>
      <c r="C88" s="38" t="s">
        <v>39</v>
      </c>
      <c r="D88" s="28" t="s">
        <v>158</v>
      </c>
      <c r="E88" s="30">
        <v>0.25</v>
      </c>
      <c r="F88" s="30" t="s">
        <v>152</v>
      </c>
      <c r="G88" s="28" t="s">
        <v>183</v>
      </c>
      <c r="H88" s="1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60">
      <c r="A89" s="28">
        <v>6</v>
      </c>
      <c r="B89" s="107"/>
      <c r="C89" s="38" t="s">
        <v>186</v>
      </c>
      <c r="D89" s="28" t="s">
        <v>158</v>
      </c>
      <c r="E89" s="30">
        <v>0.15</v>
      </c>
      <c r="F89" s="30" t="s">
        <v>152</v>
      </c>
      <c r="G89" s="28" t="s">
        <v>183</v>
      </c>
      <c r="H89" s="1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60">
      <c r="A90" s="28">
        <v>7</v>
      </c>
      <c r="B90" s="106" t="s">
        <v>187</v>
      </c>
      <c r="C90" s="34" t="s">
        <v>37</v>
      </c>
      <c r="D90" s="28" t="s">
        <v>158</v>
      </c>
      <c r="E90" s="30">
        <v>0.25</v>
      </c>
      <c r="F90" s="30" t="s">
        <v>152</v>
      </c>
      <c r="G90" s="28" t="s">
        <v>183</v>
      </c>
      <c r="H90" s="1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60">
      <c r="A91" s="28">
        <v>8</v>
      </c>
      <c r="B91" s="107"/>
      <c r="C91" s="38" t="s">
        <v>38</v>
      </c>
      <c r="D91" s="28" t="s">
        <v>158</v>
      </c>
      <c r="E91" s="30">
        <v>0.25</v>
      </c>
      <c r="F91" s="30" t="s">
        <v>152</v>
      </c>
      <c r="G91" s="28" t="s">
        <v>183</v>
      </c>
      <c r="H91" s="1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60">
      <c r="A92" s="28">
        <v>9</v>
      </c>
      <c r="B92" s="108"/>
      <c r="C92" s="28" t="s">
        <v>188</v>
      </c>
      <c r="D92" s="28" t="s">
        <v>158</v>
      </c>
      <c r="E92" s="30">
        <v>0.25</v>
      </c>
      <c r="F92" s="30" t="s">
        <v>152</v>
      </c>
      <c r="G92" s="28" t="s">
        <v>183</v>
      </c>
      <c r="H92" s="1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60">
      <c r="A93" s="28">
        <v>10</v>
      </c>
      <c r="B93" s="106" t="s">
        <v>189</v>
      </c>
      <c r="C93" s="34" t="s">
        <v>37</v>
      </c>
      <c r="D93" s="28" t="s">
        <v>158</v>
      </c>
      <c r="E93" s="30">
        <v>0.25</v>
      </c>
      <c r="F93" s="30" t="s">
        <v>152</v>
      </c>
      <c r="G93" s="28" t="s">
        <v>183</v>
      </c>
      <c r="H93" s="1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60">
      <c r="A94" s="28">
        <v>11</v>
      </c>
      <c r="B94" s="108"/>
      <c r="C94" s="28" t="s">
        <v>190</v>
      </c>
      <c r="D94" s="28" t="s">
        <v>158</v>
      </c>
      <c r="E94" s="30">
        <v>0.25</v>
      </c>
      <c r="F94" s="30" t="s">
        <v>152</v>
      </c>
      <c r="G94" s="28" t="s">
        <v>183</v>
      </c>
      <c r="H94" s="1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60">
      <c r="A95" s="28">
        <v>12</v>
      </c>
      <c r="B95" s="106" t="s">
        <v>191</v>
      </c>
      <c r="C95" s="28" t="s">
        <v>192</v>
      </c>
      <c r="D95" s="28" t="s">
        <v>158</v>
      </c>
      <c r="E95" s="30">
        <v>0.25</v>
      </c>
      <c r="F95" s="30" t="s">
        <v>152</v>
      </c>
      <c r="G95" s="28" t="s">
        <v>183</v>
      </c>
      <c r="H95" s="1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60">
      <c r="A96" s="28">
        <v>13</v>
      </c>
      <c r="B96" s="108"/>
      <c r="C96" s="34" t="s">
        <v>37</v>
      </c>
      <c r="D96" s="28" t="s">
        <v>158</v>
      </c>
      <c r="E96" s="30">
        <v>0.25</v>
      </c>
      <c r="F96" s="30" t="s">
        <v>152</v>
      </c>
      <c r="G96" s="28" t="s">
        <v>183</v>
      </c>
      <c r="H96" s="1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60">
      <c r="A97" s="28">
        <v>14</v>
      </c>
      <c r="B97" s="106" t="s">
        <v>193</v>
      </c>
      <c r="C97" s="34" t="s">
        <v>37</v>
      </c>
      <c r="D97" s="28" t="s">
        <v>158</v>
      </c>
      <c r="E97" s="30">
        <v>0.25</v>
      </c>
      <c r="F97" s="30" t="s">
        <v>152</v>
      </c>
      <c r="G97" s="28" t="s">
        <v>165</v>
      </c>
      <c r="H97" s="1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60">
      <c r="A98" s="28">
        <v>15</v>
      </c>
      <c r="B98" s="108"/>
      <c r="C98" s="28" t="s">
        <v>194</v>
      </c>
      <c r="D98" s="28" t="s">
        <v>158</v>
      </c>
      <c r="E98" s="30">
        <v>0.25</v>
      </c>
      <c r="F98" s="30" t="s">
        <v>152</v>
      </c>
      <c r="G98" s="28" t="s">
        <v>165</v>
      </c>
      <c r="H98" s="1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60">
      <c r="A99" s="28">
        <v>16</v>
      </c>
      <c r="B99" s="106" t="s">
        <v>195</v>
      </c>
      <c r="C99" s="28" t="s">
        <v>17</v>
      </c>
      <c r="D99" s="28" t="s">
        <v>158</v>
      </c>
      <c r="E99" s="30">
        <v>0.25</v>
      </c>
      <c r="F99" s="30" t="s">
        <v>152</v>
      </c>
      <c r="G99" s="28" t="s">
        <v>183</v>
      </c>
      <c r="H99" s="1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60">
      <c r="A100" s="28">
        <v>17</v>
      </c>
      <c r="B100" s="108"/>
      <c r="C100" s="34" t="s">
        <v>37</v>
      </c>
      <c r="D100" s="28" t="s">
        <v>158</v>
      </c>
      <c r="E100" s="30">
        <v>0.25</v>
      </c>
      <c r="F100" s="30" t="s">
        <v>152</v>
      </c>
      <c r="G100" s="28" t="s">
        <v>183</v>
      </c>
      <c r="H100" s="1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60">
      <c r="A101" s="28">
        <v>18</v>
      </c>
      <c r="B101" s="29" t="s">
        <v>196</v>
      </c>
      <c r="C101" s="34" t="s">
        <v>37</v>
      </c>
      <c r="D101" s="28" t="s">
        <v>158</v>
      </c>
      <c r="E101" s="30">
        <v>0.25</v>
      </c>
      <c r="F101" s="30" t="s">
        <v>152</v>
      </c>
      <c r="G101" s="28" t="s">
        <v>197</v>
      </c>
      <c r="H101" s="1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60">
      <c r="A102" s="28">
        <v>19</v>
      </c>
      <c r="B102" s="36" t="s">
        <v>198</v>
      </c>
      <c r="C102" s="34" t="s">
        <v>37</v>
      </c>
      <c r="D102" s="28" t="s">
        <v>158</v>
      </c>
      <c r="E102" s="30">
        <v>0.25</v>
      </c>
      <c r="F102" s="30" t="s">
        <v>152</v>
      </c>
      <c r="G102" s="28"/>
      <c r="H102" s="1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60">
      <c r="A103" s="28">
        <v>20</v>
      </c>
      <c r="B103" s="36" t="s">
        <v>199</v>
      </c>
      <c r="C103" s="34" t="s">
        <v>200</v>
      </c>
      <c r="D103" s="28" t="s">
        <v>158</v>
      </c>
      <c r="E103" s="30">
        <v>0.25</v>
      </c>
      <c r="F103" s="30" t="s">
        <v>152</v>
      </c>
      <c r="G103" s="28" t="s">
        <v>201</v>
      </c>
      <c r="H103" s="1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s="8" customFormat="1" ht="60">
      <c r="A104" s="28">
        <v>21</v>
      </c>
      <c r="B104" s="46" t="s">
        <v>202</v>
      </c>
      <c r="C104" s="28" t="s">
        <v>203</v>
      </c>
      <c r="D104" s="28" t="s">
        <v>158</v>
      </c>
      <c r="E104" s="30">
        <v>0.25</v>
      </c>
      <c r="F104" s="30" t="s">
        <v>152</v>
      </c>
      <c r="G104" s="28" t="s">
        <v>183</v>
      </c>
      <c r="H104" s="16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8" customFormat="1" ht="60">
      <c r="A105" s="28">
        <v>22</v>
      </c>
      <c r="B105" s="46" t="s">
        <v>204</v>
      </c>
      <c r="C105" s="28" t="s">
        <v>37</v>
      </c>
      <c r="D105" s="28" t="s">
        <v>158</v>
      </c>
      <c r="E105" s="30">
        <v>0.25</v>
      </c>
      <c r="F105" s="30" t="s">
        <v>152</v>
      </c>
      <c r="G105" s="28"/>
      <c r="H105" s="1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8" customFormat="1" ht="60">
      <c r="A106" s="28">
        <v>23</v>
      </c>
      <c r="B106" s="46" t="s">
        <v>205</v>
      </c>
      <c r="C106" s="28" t="s">
        <v>115</v>
      </c>
      <c r="D106" s="28" t="s">
        <v>158</v>
      </c>
      <c r="E106" s="30">
        <v>0.25</v>
      </c>
      <c r="F106" s="30" t="s">
        <v>152</v>
      </c>
      <c r="G106" s="28"/>
      <c r="H106" s="1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8" customFormat="1" ht="60">
      <c r="A107" s="28">
        <v>24</v>
      </c>
      <c r="B107" s="46" t="s">
        <v>206</v>
      </c>
      <c r="C107" s="28" t="s">
        <v>37</v>
      </c>
      <c r="D107" s="28" t="s">
        <v>158</v>
      </c>
      <c r="E107" s="30">
        <v>0.25</v>
      </c>
      <c r="F107" s="30" t="s">
        <v>152</v>
      </c>
      <c r="G107" s="28" t="s">
        <v>207</v>
      </c>
      <c r="H107" s="1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8" customFormat="1" ht="60">
      <c r="A108" s="28">
        <v>25</v>
      </c>
      <c r="B108" s="46" t="s">
        <v>208</v>
      </c>
      <c r="C108" s="28" t="s">
        <v>37</v>
      </c>
      <c r="D108" s="28" t="s">
        <v>158</v>
      </c>
      <c r="E108" s="30">
        <v>0.25</v>
      </c>
      <c r="F108" s="30" t="s">
        <v>152</v>
      </c>
      <c r="G108" s="28" t="s">
        <v>207</v>
      </c>
      <c r="H108" s="1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8" customFormat="1" ht="60">
      <c r="A109" s="28">
        <v>26</v>
      </c>
      <c r="B109" s="46" t="s">
        <v>209</v>
      </c>
      <c r="C109" s="28" t="s">
        <v>115</v>
      </c>
      <c r="D109" s="28" t="s">
        <v>158</v>
      </c>
      <c r="E109" s="30">
        <v>0.25</v>
      </c>
      <c r="F109" s="30" t="s">
        <v>152</v>
      </c>
      <c r="G109" s="28" t="s">
        <v>372</v>
      </c>
      <c r="H109" s="1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8" customFormat="1" ht="60">
      <c r="A110" s="28">
        <v>27</v>
      </c>
      <c r="B110" s="46" t="s">
        <v>210</v>
      </c>
      <c r="C110" s="28" t="s">
        <v>37</v>
      </c>
      <c r="D110" s="28" t="s">
        <v>158</v>
      </c>
      <c r="E110" s="47">
        <v>0.25</v>
      </c>
      <c r="F110" s="30" t="s">
        <v>152</v>
      </c>
      <c r="G110" s="28"/>
      <c r="H110" s="1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60">
      <c r="A111" s="28">
        <v>28</v>
      </c>
      <c r="B111" s="106" t="s">
        <v>211</v>
      </c>
      <c r="C111" s="28" t="s">
        <v>110</v>
      </c>
      <c r="D111" s="28" t="s">
        <v>158</v>
      </c>
      <c r="E111" s="30">
        <v>0.25</v>
      </c>
      <c r="F111" s="30" t="s">
        <v>152</v>
      </c>
      <c r="G111" s="28" t="s">
        <v>183</v>
      </c>
      <c r="H111" s="1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60">
      <c r="A112" s="28">
        <v>29</v>
      </c>
      <c r="B112" s="107"/>
      <c r="C112" s="28" t="s">
        <v>111</v>
      </c>
      <c r="D112" s="28" t="s">
        <v>158</v>
      </c>
      <c r="E112" s="30">
        <v>0.25</v>
      </c>
      <c r="F112" s="30" t="s">
        <v>152</v>
      </c>
      <c r="G112" s="28" t="s">
        <v>183</v>
      </c>
      <c r="H112" s="1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60">
      <c r="A113" s="28">
        <v>30</v>
      </c>
      <c r="B113" s="107"/>
      <c r="C113" s="28" t="s">
        <v>212</v>
      </c>
      <c r="D113" s="28" t="s">
        <v>158</v>
      </c>
      <c r="E113" s="30">
        <v>0.25</v>
      </c>
      <c r="F113" s="30" t="s">
        <v>152</v>
      </c>
      <c r="G113" s="28" t="s">
        <v>183</v>
      </c>
      <c r="H113" s="1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60">
      <c r="A114" s="28">
        <v>31</v>
      </c>
      <c r="B114" s="107"/>
      <c r="C114" s="28" t="s">
        <v>40</v>
      </c>
      <c r="D114" s="28" t="s">
        <v>158</v>
      </c>
      <c r="E114" s="30">
        <v>0.25</v>
      </c>
      <c r="F114" s="30" t="s">
        <v>152</v>
      </c>
      <c r="G114" s="28" t="s">
        <v>183</v>
      </c>
      <c r="H114" s="1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60">
      <c r="A115" s="28">
        <v>32</v>
      </c>
      <c r="B115" s="108"/>
      <c r="C115" s="28" t="s">
        <v>213</v>
      </c>
      <c r="D115" s="28" t="s">
        <v>158</v>
      </c>
      <c r="E115" s="30">
        <v>0.25</v>
      </c>
      <c r="F115" s="30" t="s">
        <v>152</v>
      </c>
      <c r="G115" s="28" t="s">
        <v>183</v>
      </c>
      <c r="H115" s="1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s="8" customFormat="1" ht="60">
      <c r="A116" s="28">
        <v>33</v>
      </c>
      <c r="B116" s="48" t="s">
        <v>214</v>
      </c>
      <c r="C116" s="28" t="s">
        <v>37</v>
      </c>
      <c r="D116" s="28" t="s">
        <v>158</v>
      </c>
      <c r="E116" s="30">
        <v>0.25</v>
      </c>
      <c r="F116" s="30" t="s">
        <v>152</v>
      </c>
      <c r="G116" s="28"/>
      <c r="H116" s="1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8" customFormat="1" ht="60">
      <c r="A117" s="28">
        <v>34</v>
      </c>
      <c r="B117" s="49"/>
      <c r="C117" s="28" t="s">
        <v>38</v>
      </c>
      <c r="D117" s="28" t="s">
        <v>158</v>
      </c>
      <c r="E117" s="30">
        <v>0.25</v>
      </c>
      <c r="F117" s="30" t="s">
        <v>152</v>
      </c>
      <c r="G117" s="28"/>
      <c r="H117" s="1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8" customFormat="1" ht="60">
      <c r="A118" s="28">
        <v>35</v>
      </c>
      <c r="B118" s="49" t="s">
        <v>215</v>
      </c>
      <c r="C118" s="28" t="s">
        <v>37</v>
      </c>
      <c r="D118" s="28" t="s">
        <v>158</v>
      </c>
      <c r="E118" s="30">
        <v>0.25</v>
      </c>
      <c r="F118" s="30" t="s">
        <v>152</v>
      </c>
      <c r="G118" s="28" t="s">
        <v>197</v>
      </c>
      <c r="H118" s="1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8" customFormat="1" ht="45">
      <c r="A119" s="50"/>
      <c r="B119" s="51" t="s">
        <v>363</v>
      </c>
      <c r="C119" s="52" t="s">
        <v>216</v>
      </c>
      <c r="D119" s="52"/>
      <c r="E119" s="53">
        <f>SUM(E84:E118)</f>
        <v>8.55</v>
      </c>
      <c r="F119" s="53"/>
      <c r="G119" s="54">
        <f>SUM(E84:E118)</f>
        <v>8.55</v>
      </c>
      <c r="H119" s="1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8" ht="15">
      <c r="A120" s="31" t="s">
        <v>60</v>
      </c>
      <c r="B120" s="31"/>
      <c r="C120" s="32" t="s">
        <v>175</v>
      </c>
      <c r="D120" s="32"/>
      <c r="E120" s="113" t="s">
        <v>366</v>
      </c>
      <c r="F120" s="113"/>
      <c r="G120" s="113"/>
      <c r="H120" s="21"/>
    </row>
    <row r="121" spans="1:8" ht="15">
      <c r="A121" s="31"/>
      <c r="B121" s="31"/>
      <c r="C121" s="112" t="s">
        <v>219</v>
      </c>
      <c r="D121" s="112"/>
      <c r="E121" s="112"/>
      <c r="F121" s="112"/>
      <c r="G121" s="112"/>
      <c r="H121" s="22"/>
    </row>
    <row r="122" spans="1:8" ht="15">
      <c r="A122" s="31"/>
      <c r="B122" s="31"/>
      <c r="C122" s="112" t="s">
        <v>220</v>
      </c>
      <c r="D122" s="112"/>
      <c r="E122" s="112"/>
      <c r="F122" s="112"/>
      <c r="G122" s="112"/>
      <c r="H122" s="22"/>
    </row>
    <row r="123" spans="1:8" ht="15">
      <c r="A123" s="33"/>
      <c r="B123" s="33"/>
      <c r="C123" s="109" t="s">
        <v>221</v>
      </c>
      <c r="D123" s="109"/>
      <c r="E123" s="109"/>
      <c r="F123" s="109"/>
      <c r="G123" s="109"/>
      <c r="H123" s="22"/>
    </row>
    <row r="124" spans="1:23" ht="60">
      <c r="A124" s="28">
        <v>1</v>
      </c>
      <c r="B124" s="36" t="s">
        <v>222</v>
      </c>
      <c r="C124" s="34" t="s">
        <v>37</v>
      </c>
      <c r="D124" s="28" t="s">
        <v>158</v>
      </c>
      <c r="E124" s="30">
        <v>0.25</v>
      </c>
      <c r="F124" s="30" t="s">
        <v>152</v>
      </c>
      <c r="G124" s="28"/>
      <c r="H124" s="1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60">
      <c r="A125" s="28">
        <v>2</v>
      </c>
      <c r="B125" s="110" t="s">
        <v>223</v>
      </c>
      <c r="C125" s="34" t="s">
        <v>37</v>
      </c>
      <c r="D125" s="28" t="s">
        <v>158</v>
      </c>
      <c r="E125" s="30">
        <v>0.15</v>
      </c>
      <c r="F125" s="30" t="s">
        <v>152</v>
      </c>
      <c r="G125" s="28"/>
      <c r="H125" s="1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60">
      <c r="A126" s="28">
        <v>3</v>
      </c>
      <c r="B126" s="111"/>
      <c r="C126" s="28" t="s">
        <v>6</v>
      </c>
      <c r="D126" s="28" t="s">
        <v>158</v>
      </c>
      <c r="E126" s="30">
        <v>0.25</v>
      </c>
      <c r="F126" s="30" t="s">
        <v>152</v>
      </c>
      <c r="G126" s="28"/>
      <c r="H126" s="1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60">
      <c r="A127" s="28">
        <v>4</v>
      </c>
      <c r="B127" s="106" t="s">
        <v>224</v>
      </c>
      <c r="C127" s="28" t="s">
        <v>192</v>
      </c>
      <c r="D127" s="28" t="s">
        <v>158</v>
      </c>
      <c r="E127" s="30">
        <v>0.25</v>
      </c>
      <c r="F127" s="30" t="s">
        <v>152</v>
      </c>
      <c r="G127" s="28" t="s">
        <v>161</v>
      </c>
      <c r="H127" s="1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60">
      <c r="A128" s="28">
        <v>5</v>
      </c>
      <c r="B128" s="107"/>
      <c r="C128" s="34" t="s">
        <v>37</v>
      </c>
      <c r="D128" s="28" t="s">
        <v>158</v>
      </c>
      <c r="E128" s="30">
        <v>0.25</v>
      </c>
      <c r="F128" s="30" t="s">
        <v>152</v>
      </c>
      <c r="G128" s="28" t="s">
        <v>161</v>
      </c>
      <c r="H128" s="1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60">
      <c r="A129" s="28">
        <v>6</v>
      </c>
      <c r="B129" s="107"/>
      <c r="C129" s="38" t="s">
        <v>38</v>
      </c>
      <c r="D129" s="28" t="s">
        <v>158</v>
      </c>
      <c r="E129" s="30">
        <v>0.25</v>
      </c>
      <c r="F129" s="30" t="s">
        <v>152</v>
      </c>
      <c r="G129" s="28" t="s">
        <v>161</v>
      </c>
      <c r="H129" s="1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60">
      <c r="A130" s="28">
        <v>7</v>
      </c>
      <c r="B130" s="107"/>
      <c r="C130" s="38" t="s">
        <v>39</v>
      </c>
      <c r="D130" s="28" t="s">
        <v>158</v>
      </c>
      <c r="E130" s="30">
        <v>0.15</v>
      </c>
      <c r="F130" s="30" t="s">
        <v>152</v>
      </c>
      <c r="G130" s="28" t="s">
        <v>161</v>
      </c>
      <c r="H130" s="1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60">
      <c r="A131" s="28">
        <v>8</v>
      </c>
      <c r="B131" s="107"/>
      <c r="C131" s="38" t="s">
        <v>225</v>
      </c>
      <c r="D131" s="28" t="s">
        <v>158</v>
      </c>
      <c r="E131" s="30">
        <v>0.15</v>
      </c>
      <c r="F131" s="30" t="s">
        <v>152</v>
      </c>
      <c r="G131" s="28" t="s">
        <v>161</v>
      </c>
      <c r="H131" s="1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60">
      <c r="A132" s="28">
        <v>9</v>
      </c>
      <c r="B132" s="107"/>
      <c r="C132" s="34" t="s">
        <v>40</v>
      </c>
      <c r="D132" s="28" t="s">
        <v>158</v>
      </c>
      <c r="E132" s="30">
        <v>0.15</v>
      </c>
      <c r="F132" s="30" t="s">
        <v>152</v>
      </c>
      <c r="G132" s="28" t="s">
        <v>161</v>
      </c>
      <c r="H132" s="1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60">
      <c r="A133" s="28">
        <v>10</v>
      </c>
      <c r="B133" s="107"/>
      <c r="C133" s="34" t="s">
        <v>226</v>
      </c>
      <c r="D133" s="28" t="s">
        <v>158</v>
      </c>
      <c r="E133" s="30">
        <v>0.15</v>
      </c>
      <c r="F133" s="30" t="s">
        <v>152</v>
      </c>
      <c r="G133" s="28" t="s">
        <v>161</v>
      </c>
      <c r="H133" s="1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60">
      <c r="A134" s="28">
        <v>11</v>
      </c>
      <c r="B134" s="108"/>
      <c r="C134" s="34" t="s">
        <v>227</v>
      </c>
      <c r="D134" s="28" t="s">
        <v>158</v>
      </c>
      <c r="E134" s="30">
        <v>0.15</v>
      </c>
      <c r="F134" s="30" t="s">
        <v>152</v>
      </c>
      <c r="G134" s="28" t="s">
        <v>161</v>
      </c>
      <c r="H134" s="1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60">
      <c r="A135" s="28">
        <v>12</v>
      </c>
      <c r="B135" s="106" t="s">
        <v>228</v>
      </c>
      <c r="C135" s="28" t="s">
        <v>229</v>
      </c>
      <c r="D135" s="28" t="s">
        <v>158</v>
      </c>
      <c r="E135" s="30">
        <v>0.25</v>
      </c>
      <c r="F135" s="30" t="s">
        <v>152</v>
      </c>
      <c r="G135" s="28"/>
      <c r="H135" s="1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60">
      <c r="A136" s="28">
        <v>13</v>
      </c>
      <c r="B136" s="107"/>
      <c r="C136" s="28" t="s">
        <v>230</v>
      </c>
      <c r="D136" s="28" t="s">
        <v>158</v>
      </c>
      <c r="E136" s="30">
        <v>0.25</v>
      </c>
      <c r="F136" s="30" t="s">
        <v>152</v>
      </c>
      <c r="G136" s="28"/>
      <c r="H136" s="1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60">
      <c r="A137" s="28">
        <v>14</v>
      </c>
      <c r="B137" s="107"/>
      <c r="C137" s="28" t="s">
        <v>231</v>
      </c>
      <c r="D137" s="28" t="s">
        <v>158</v>
      </c>
      <c r="E137" s="30">
        <v>0.25</v>
      </c>
      <c r="F137" s="30" t="s">
        <v>152</v>
      </c>
      <c r="G137" s="28"/>
      <c r="H137" s="1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60">
      <c r="A138" s="28">
        <v>15</v>
      </c>
      <c r="B138" s="107"/>
      <c r="C138" s="28" t="s">
        <v>232</v>
      </c>
      <c r="D138" s="28" t="s">
        <v>158</v>
      </c>
      <c r="E138" s="30">
        <v>0.25</v>
      </c>
      <c r="F138" s="30" t="s">
        <v>152</v>
      </c>
      <c r="G138" s="28"/>
      <c r="H138" s="1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60">
      <c r="A139" s="28">
        <v>16</v>
      </c>
      <c r="B139" s="107"/>
      <c r="C139" s="34" t="s">
        <v>37</v>
      </c>
      <c r="D139" s="28" t="s">
        <v>158</v>
      </c>
      <c r="E139" s="30">
        <v>0.25</v>
      </c>
      <c r="F139" s="30" t="s">
        <v>152</v>
      </c>
      <c r="G139" s="28"/>
      <c r="H139" s="1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60">
      <c r="A140" s="28">
        <v>17</v>
      </c>
      <c r="B140" s="107"/>
      <c r="C140" s="34" t="s">
        <v>38</v>
      </c>
      <c r="D140" s="28" t="s">
        <v>158</v>
      </c>
      <c r="E140" s="30">
        <v>0.25</v>
      </c>
      <c r="F140" s="30" t="s">
        <v>152</v>
      </c>
      <c r="G140" s="28"/>
      <c r="H140" s="1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60">
      <c r="A141" s="28">
        <v>18</v>
      </c>
      <c r="B141" s="108"/>
      <c r="C141" s="34" t="s">
        <v>39</v>
      </c>
      <c r="D141" s="28" t="s">
        <v>158</v>
      </c>
      <c r="E141" s="30">
        <v>0.25</v>
      </c>
      <c r="F141" s="30" t="s">
        <v>152</v>
      </c>
      <c r="G141" s="28"/>
      <c r="H141" s="1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60">
      <c r="A142" s="28">
        <v>19</v>
      </c>
      <c r="B142" s="36" t="s">
        <v>233</v>
      </c>
      <c r="C142" s="28" t="s">
        <v>11</v>
      </c>
      <c r="D142" s="28" t="s">
        <v>158</v>
      </c>
      <c r="E142" s="30">
        <v>0.25</v>
      </c>
      <c r="F142" s="30" t="s">
        <v>152</v>
      </c>
      <c r="G142" s="28"/>
      <c r="H142" s="1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60">
      <c r="A143" s="28">
        <v>20</v>
      </c>
      <c r="B143" s="36" t="s">
        <v>234</v>
      </c>
      <c r="C143" s="28" t="s">
        <v>235</v>
      </c>
      <c r="D143" s="28" t="s">
        <v>158</v>
      </c>
      <c r="E143" s="30">
        <v>0.25</v>
      </c>
      <c r="F143" s="30" t="s">
        <v>152</v>
      </c>
      <c r="G143" s="28"/>
      <c r="H143" s="1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60">
      <c r="A144" s="28">
        <v>21</v>
      </c>
      <c r="B144" s="106" t="s">
        <v>236</v>
      </c>
      <c r="C144" s="34" t="s">
        <v>37</v>
      </c>
      <c r="D144" s="28" t="s">
        <v>158</v>
      </c>
      <c r="E144" s="30">
        <v>0.25</v>
      </c>
      <c r="F144" s="30" t="s">
        <v>152</v>
      </c>
      <c r="G144" s="28"/>
      <c r="H144" s="1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60">
      <c r="A145" s="28">
        <v>22</v>
      </c>
      <c r="B145" s="108"/>
      <c r="C145" s="34" t="s">
        <v>94</v>
      </c>
      <c r="D145" s="28" t="s">
        <v>158</v>
      </c>
      <c r="E145" s="30">
        <v>0.25</v>
      </c>
      <c r="F145" s="30" t="s">
        <v>152</v>
      </c>
      <c r="G145" s="28"/>
      <c r="H145" s="1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s="8" customFormat="1" ht="60">
      <c r="A146" s="28">
        <v>23</v>
      </c>
      <c r="B146" s="55" t="s">
        <v>237</v>
      </c>
      <c r="C146" s="34" t="s">
        <v>37</v>
      </c>
      <c r="D146" s="28" t="s">
        <v>158</v>
      </c>
      <c r="E146" s="54">
        <v>0.25</v>
      </c>
      <c r="F146" s="30" t="s">
        <v>152</v>
      </c>
      <c r="G146" s="28" t="s">
        <v>161</v>
      </c>
      <c r="H146" s="16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s="8" customFormat="1" ht="60">
      <c r="A147" s="28">
        <v>24</v>
      </c>
      <c r="B147" s="106" t="s">
        <v>238</v>
      </c>
      <c r="C147" s="56" t="s">
        <v>37</v>
      </c>
      <c r="D147" s="28" t="s">
        <v>158</v>
      </c>
      <c r="E147" s="54">
        <v>0.15</v>
      </c>
      <c r="F147" s="30" t="s">
        <v>152</v>
      </c>
      <c r="G147" s="57"/>
      <c r="H147" s="16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60">
      <c r="A148" s="28">
        <v>25</v>
      </c>
      <c r="B148" s="108"/>
      <c r="C148" s="56" t="s">
        <v>38</v>
      </c>
      <c r="D148" s="28" t="s">
        <v>158</v>
      </c>
      <c r="E148" s="54">
        <v>0.25</v>
      </c>
      <c r="F148" s="30" t="s">
        <v>152</v>
      </c>
      <c r="G148" s="28"/>
      <c r="H148" s="1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60">
      <c r="A149" s="28">
        <v>26</v>
      </c>
      <c r="B149" s="55" t="s">
        <v>239</v>
      </c>
      <c r="C149" s="58" t="s">
        <v>37</v>
      </c>
      <c r="D149" s="28" t="s">
        <v>158</v>
      </c>
      <c r="E149" s="54">
        <v>0.25</v>
      </c>
      <c r="F149" s="30" t="s">
        <v>152</v>
      </c>
      <c r="G149" s="30">
        <f>SUM(E124:E149)</f>
        <v>5.8</v>
      </c>
      <c r="H149" s="1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28.5">
      <c r="A150" s="50"/>
      <c r="B150" s="59" t="s">
        <v>241</v>
      </c>
      <c r="C150" s="52" t="s">
        <v>240</v>
      </c>
      <c r="D150" s="52"/>
      <c r="E150" s="53">
        <f>SUM(E124:E149)</f>
        <v>5.8</v>
      </c>
      <c r="F150" s="53"/>
      <c r="G150" s="56"/>
      <c r="H150" s="1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8" ht="15">
      <c r="A151" s="31" t="s">
        <v>60</v>
      </c>
      <c r="B151" s="31"/>
      <c r="C151" s="32" t="s">
        <v>175</v>
      </c>
      <c r="D151" s="32"/>
      <c r="E151" s="113" t="s">
        <v>312</v>
      </c>
      <c r="F151" s="113"/>
      <c r="G151" s="113"/>
      <c r="H151" s="21"/>
    </row>
    <row r="152" spans="1:8" ht="15">
      <c r="A152" s="31"/>
      <c r="B152" s="31"/>
      <c r="C152" s="112" t="s">
        <v>242</v>
      </c>
      <c r="D152" s="112"/>
      <c r="E152" s="112"/>
      <c r="F152" s="112"/>
      <c r="G152" s="112"/>
      <c r="H152" s="22"/>
    </row>
    <row r="153" spans="1:8" ht="15">
      <c r="A153" s="31"/>
      <c r="B153" s="31"/>
      <c r="C153" s="112" t="s">
        <v>243</v>
      </c>
      <c r="D153" s="112"/>
      <c r="E153" s="112"/>
      <c r="F153" s="112"/>
      <c r="G153" s="112"/>
      <c r="H153" s="22"/>
    </row>
    <row r="154" spans="1:8" ht="15">
      <c r="A154" s="33"/>
      <c r="B154" s="33"/>
      <c r="C154" s="109" t="s">
        <v>244</v>
      </c>
      <c r="D154" s="109"/>
      <c r="E154" s="109"/>
      <c r="F154" s="109"/>
      <c r="G154" s="109"/>
      <c r="H154" s="22"/>
    </row>
    <row r="155" spans="1:23" ht="60">
      <c r="A155" s="41">
        <v>1</v>
      </c>
      <c r="B155" s="107" t="s">
        <v>245</v>
      </c>
      <c r="C155" s="60" t="s">
        <v>37</v>
      </c>
      <c r="D155" s="28" t="s">
        <v>158</v>
      </c>
      <c r="E155" s="61">
        <v>0.2</v>
      </c>
      <c r="F155" s="30" t="s">
        <v>152</v>
      </c>
      <c r="G155" s="28"/>
      <c r="H155" s="1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60">
      <c r="A156" s="56">
        <v>2</v>
      </c>
      <c r="B156" s="107"/>
      <c r="C156" s="60" t="s">
        <v>38</v>
      </c>
      <c r="D156" s="28" t="s">
        <v>158</v>
      </c>
      <c r="E156" s="61">
        <v>0.2</v>
      </c>
      <c r="F156" s="30" t="s">
        <v>152</v>
      </c>
      <c r="G156" s="28"/>
      <c r="H156" s="1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60">
      <c r="A157" s="56">
        <v>3</v>
      </c>
      <c r="B157" s="108"/>
      <c r="C157" s="60" t="s">
        <v>39</v>
      </c>
      <c r="D157" s="28" t="s">
        <v>158</v>
      </c>
      <c r="E157" s="61">
        <v>0.2</v>
      </c>
      <c r="F157" s="30" t="s">
        <v>152</v>
      </c>
      <c r="G157" s="28"/>
      <c r="H157" s="1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60">
      <c r="A158" s="41">
        <v>4</v>
      </c>
      <c r="B158" s="106" t="s">
        <v>246</v>
      </c>
      <c r="C158" s="34" t="s">
        <v>37</v>
      </c>
      <c r="D158" s="28" t="s">
        <v>158</v>
      </c>
      <c r="E158" s="61">
        <v>0.25</v>
      </c>
      <c r="F158" s="30" t="s">
        <v>152</v>
      </c>
      <c r="G158" s="28"/>
      <c r="H158" s="1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60">
      <c r="A159" s="56">
        <v>5</v>
      </c>
      <c r="B159" s="107"/>
      <c r="C159" s="38" t="s">
        <v>38</v>
      </c>
      <c r="D159" s="28" t="s">
        <v>158</v>
      </c>
      <c r="E159" s="61">
        <v>0.25</v>
      </c>
      <c r="F159" s="30" t="s">
        <v>152</v>
      </c>
      <c r="G159" s="28"/>
      <c r="H159" s="1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60">
      <c r="A160" s="56">
        <v>6</v>
      </c>
      <c r="B160" s="108"/>
      <c r="C160" s="38" t="s">
        <v>39</v>
      </c>
      <c r="D160" s="28" t="s">
        <v>158</v>
      </c>
      <c r="E160" s="61">
        <v>0.2</v>
      </c>
      <c r="F160" s="30" t="s">
        <v>152</v>
      </c>
      <c r="G160" s="28"/>
      <c r="H160" s="1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60">
      <c r="A161" s="41">
        <v>7</v>
      </c>
      <c r="B161" s="106" t="s">
        <v>247</v>
      </c>
      <c r="C161" s="34" t="s">
        <v>37</v>
      </c>
      <c r="D161" s="28" t="s">
        <v>158</v>
      </c>
      <c r="E161" s="61">
        <v>0.15</v>
      </c>
      <c r="F161" s="30" t="s">
        <v>152</v>
      </c>
      <c r="G161" s="28"/>
      <c r="H161" s="1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60">
      <c r="A162" s="56">
        <v>8</v>
      </c>
      <c r="B162" s="107"/>
      <c r="C162" s="38" t="s">
        <v>38</v>
      </c>
      <c r="D162" s="28" t="s">
        <v>158</v>
      </c>
      <c r="E162" s="61">
        <v>0.25</v>
      </c>
      <c r="F162" s="30" t="s">
        <v>152</v>
      </c>
      <c r="G162" s="28"/>
      <c r="H162" s="1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60">
      <c r="A163" s="56">
        <v>9</v>
      </c>
      <c r="B163" s="108"/>
      <c r="C163" s="38" t="s">
        <v>39</v>
      </c>
      <c r="D163" s="28" t="s">
        <v>158</v>
      </c>
      <c r="E163" s="61">
        <v>0.25</v>
      </c>
      <c r="F163" s="30" t="s">
        <v>152</v>
      </c>
      <c r="G163" s="28"/>
      <c r="H163" s="1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60">
      <c r="A164" s="41">
        <v>10</v>
      </c>
      <c r="B164" s="106" t="s">
        <v>248</v>
      </c>
      <c r="C164" s="34" t="s">
        <v>37</v>
      </c>
      <c r="D164" s="28" t="s">
        <v>158</v>
      </c>
      <c r="E164" s="61">
        <v>0.2</v>
      </c>
      <c r="F164" s="30" t="s">
        <v>152</v>
      </c>
      <c r="G164" s="28" t="s">
        <v>249</v>
      </c>
      <c r="H164" s="1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60">
      <c r="A165" s="56">
        <v>11</v>
      </c>
      <c r="B165" s="107"/>
      <c r="C165" s="38" t="s">
        <v>39</v>
      </c>
      <c r="D165" s="28" t="s">
        <v>158</v>
      </c>
      <c r="E165" s="61">
        <v>0.15</v>
      </c>
      <c r="F165" s="30" t="s">
        <v>152</v>
      </c>
      <c r="G165" s="28" t="s">
        <v>249</v>
      </c>
      <c r="H165" s="1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60">
      <c r="A166" s="56">
        <v>12</v>
      </c>
      <c r="B166" s="108"/>
      <c r="C166" s="34" t="s">
        <v>40</v>
      </c>
      <c r="D166" s="28" t="s">
        <v>158</v>
      </c>
      <c r="E166" s="61">
        <v>0.2</v>
      </c>
      <c r="F166" s="30" t="s">
        <v>152</v>
      </c>
      <c r="G166" s="28" t="s">
        <v>249</v>
      </c>
      <c r="H166" s="1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60">
      <c r="A167" s="41">
        <v>13</v>
      </c>
      <c r="B167" s="62"/>
      <c r="C167" s="38" t="s">
        <v>37</v>
      </c>
      <c r="D167" s="28" t="s">
        <v>158</v>
      </c>
      <c r="E167" s="61">
        <v>0.25</v>
      </c>
      <c r="F167" s="30" t="s">
        <v>152</v>
      </c>
      <c r="G167" s="28"/>
      <c r="H167" s="1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60">
      <c r="A168" s="56">
        <v>14</v>
      </c>
      <c r="B168" s="62"/>
      <c r="C168" s="38" t="s">
        <v>42</v>
      </c>
      <c r="D168" s="28" t="s">
        <v>158</v>
      </c>
      <c r="E168" s="61">
        <v>0.25</v>
      </c>
      <c r="F168" s="30" t="s">
        <v>152</v>
      </c>
      <c r="G168" s="28"/>
      <c r="H168" s="1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60">
      <c r="A169" s="56">
        <v>15</v>
      </c>
      <c r="B169" s="63" t="s">
        <v>250</v>
      </c>
      <c r="C169" s="38" t="s">
        <v>38</v>
      </c>
      <c r="D169" s="28" t="s">
        <v>158</v>
      </c>
      <c r="E169" s="61">
        <v>0.15</v>
      </c>
      <c r="F169" s="30" t="s">
        <v>152</v>
      </c>
      <c r="G169" s="28"/>
      <c r="H169" s="1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60">
      <c r="A170" s="41">
        <v>16</v>
      </c>
      <c r="B170" s="63"/>
      <c r="C170" s="38" t="s">
        <v>39</v>
      </c>
      <c r="D170" s="28" t="s">
        <v>158</v>
      </c>
      <c r="E170" s="61">
        <v>0.15</v>
      </c>
      <c r="F170" s="30" t="s">
        <v>152</v>
      </c>
      <c r="G170" s="28"/>
      <c r="H170" s="1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60">
      <c r="A171" s="56">
        <v>17</v>
      </c>
      <c r="B171" s="63"/>
      <c r="C171" s="34" t="s">
        <v>40</v>
      </c>
      <c r="D171" s="28" t="s">
        <v>158</v>
      </c>
      <c r="E171" s="61">
        <v>0.15</v>
      </c>
      <c r="F171" s="30" t="s">
        <v>152</v>
      </c>
      <c r="G171" s="28"/>
      <c r="H171" s="1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60">
      <c r="A172" s="56">
        <v>18</v>
      </c>
      <c r="B172" s="49"/>
      <c r="C172" s="34" t="s">
        <v>41</v>
      </c>
      <c r="D172" s="28" t="s">
        <v>158</v>
      </c>
      <c r="E172" s="61">
        <v>0.15</v>
      </c>
      <c r="F172" s="30" t="s">
        <v>152</v>
      </c>
      <c r="G172" s="28"/>
      <c r="H172" s="1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54" customHeight="1">
      <c r="A173" s="41">
        <v>19</v>
      </c>
      <c r="B173" s="106" t="s">
        <v>251</v>
      </c>
      <c r="C173" s="34" t="s">
        <v>37</v>
      </c>
      <c r="D173" s="28" t="s">
        <v>158</v>
      </c>
      <c r="E173" s="61">
        <v>0.25</v>
      </c>
      <c r="F173" s="30" t="s">
        <v>152</v>
      </c>
      <c r="G173" s="28" t="s">
        <v>249</v>
      </c>
      <c r="H173" s="1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60">
      <c r="A174" s="56">
        <v>20</v>
      </c>
      <c r="B174" s="107"/>
      <c r="C174" s="38" t="s">
        <v>38</v>
      </c>
      <c r="D174" s="28" t="s">
        <v>158</v>
      </c>
      <c r="E174" s="61">
        <v>0.25</v>
      </c>
      <c r="F174" s="30" t="s">
        <v>152</v>
      </c>
      <c r="G174" s="28" t="s">
        <v>249</v>
      </c>
      <c r="H174" s="1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60">
      <c r="A175" s="56">
        <v>21</v>
      </c>
      <c r="B175" s="107"/>
      <c r="C175" s="38" t="s">
        <v>39</v>
      </c>
      <c r="D175" s="28" t="s">
        <v>158</v>
      </c>
      <c r="E175" s="61">
        <v>0.2</v>
      </c>
      <c r="F175" s="30" t="s">
        <v>152</v>
      </c>
      <c r="G175" s="28" t="s">
        <v>249</v>
      </c>
      <c r="H175" s="1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60">
      <c r="A176" s="41">
        <v>22</v>
      </c>
      <c r="B176" s="107"/>
      <c r="C176" s="34" t="s">
        <v>40</v>
      </c>
      <c r="D176" s="28" t="s">
        <v>158</v>
      </c>
      <c r="E176" s="61">
        <v>0.2</v>
      </c>
      <c r="F176" s="30" t="s">
        <v>152</v>
      </c>
      <c r="G176" s="28" t="s">
        <v>249</v>
      </c>
      <c r="H176" s="1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60">
      <c r="A177" s="56">
        <v>23</v>
      </c>
      <c r="B177" s="107"/>
      <c r="C177" s="34" t="s">
        <v>41</v>
      </c>
      <c r="D177" s="28" t="s">
        <v>158</v>
      </c>
      <c r="E177" s="61">
        <v>0.2</v>
      </c>
      <c r="F177" s="30" t="s">
        <v>152</v>
      </c>
      <c r="G177" s="28" t="s">
        <v>249</v>
      </c>
      <c r="H177" s="1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60">
      <c r="A178" s="56">
        <v>24</v>
      </c>
      <c r="B178" s="107"/>
      <c r="C178" s="34" t="s">
        <v>42</v>
      </c>
      <c r="D178" s="28" t="s">
        <v>158</v>
      </c>
      <c r="E178" s="61">
        <v>0.2</v>
      </c>
      <c r="F178" s="30" t="s">
        <v>152</v>
      </c>
      <c r="G178" s="28" t="s">
        <v>249</v>
      </c>
      <c r="H178" s="1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60">
      <c r="A179" s="41">
        <v>25</v>
      </c>
      <c r="B179" s="108"/>
      <c r="C179" s="60" t="s">
        <v>37</v>
      </c>
      <c r="D179" s="28" t="s">
        <v>158</v>
      </c>
      <c r="E179" s="61">
        <v>0.25</v>
      </c>
      <c r="F179" s="30" t="s">
        <v>152</v>
      </c>
      <c r="G179" s="28" t="s">
        <v>249</v>
      </c>
      <c r="H179" s="1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60">
      <c r="A180" s="56">
        <v>26</v>
      </c>
      <c r="B180" s="106" t="s">
        <v>252</v>
      </c>
      <c r="C180" s="34" t="s">
        <v>37</v>
      </c>
      <c r="D180" s="28" t="s">
        <v>158</v>
      </c>
      <c r="E180" s="61">
        <v>0.25</v>
      </c>
      <c r="F180" s="30" t="s">
        <v>152</v>
      </c>
      <c r="G180" s="28"/>
      <c r="H180" s="1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60">
      <c r="A181" s="56">
        <v>27</v>
      </c>
      <c r="B181" s="108"/>
      <c r="C181" s="38" t="s">
        <v>38</v>
      </c>
      <c r="D181" s="28" t="s">
        <v>158</v>
      </c>
      <c r="E181" s="61">
        <v>0.25</v>
      </c>
      <c r="F181" s="30" t="s">
        <v>152</v>
      </c>
      <c r="G181" s="28"/>
      <c r="H181" s="1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60">
      <c r="A182" s="41">
        <v>28</v>
      </c>
      <c r="B182" s="106" t="s">
        <v>253</v>
      </c>
      <c r="C182" s="34" t="s">
        <v>37</v>
      </c>
      <c r="D182" s="28" t="s">
        <v>158</v>
      </c>
      <c r="E182" s="61">
        <v>0.2</v>
      </c>
      <c r="F182" s="30" t="s">
        <v>152</v>
      </c>
      <c r="G182" s="28"/>
      <c r="H182" s="1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60">
      <c r="A183" s="56">
        <v>29</v>
      </c>
      <c r="B183" s="107"/>
      <c r="C183" s="38" t="s">
        <v>38</v>
      </c>
      <c r="D183" s="28" t="s">
        <v>158</v>
      </c>
      <c r="E183" s="61">
        <v>0.2</v>
      </c>
      <c r="F183" s="30" t="s">
        <v>152</v>
      </c>
      <c r="G183" s="28"/>
      <c r="H183" s="1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60">
      <c r="A184" s="56">
        <v>30</v>
      </c>
      <c r="B184" s="108"/>
      <c r="C184" s="38" t="s">
        <v>39</v>
      </c>
      <c r="D184" s="28" t="s">
        <v>158</v>
      </c>
      <c r="E184" s="61">
        <v>0.25</v>
      </c>
      <c r="F184" s="30" t="s">
        <v>152</v>
      </c>
      <c r="G184" s="28"/>
      <c r="H184" s="1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60">
      <c r="A185" s="41">
        <v>31</v>
      </c>
      <c r="B185" s="64" t="s">
        <v>254</v>
      </c>
      <c r="C185" s="34" t="s">
        <v>37</v>
      </c>
      <c r="D185" s="28" t="s">
        <v>158</v>
      </c>
      <c r="E185" s="61">
        <v>0.2</v>
      </c>
      <c r="F185" s="30" t="s">
        <v>152</v>
      </c>
      <c r="G185" s="28"/>
      <c r="H185" s="1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60">
      <c r="A186" s="56">
        <v>32</v>
      </c>
      <c r="B186" s="106" t="s">
        <v>255</v>
      </c>
      <c r="C186" s="34" t="s">
        <v>37</v>
      </c>
      <c r="D186" s="28" t="s">
        <v>158</v>
      </c>
      <c r="E186" s="30">
        <v>0.25</v>
      </c>
      <c r="F186" s="30" t="s">
        <v>152</v>
      </c>
      <c r="G186" s="28"/>
      <c r="H186" s="1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60">
      <c r="A187" s="56">
        <v>33</v>
      </c>
      <c r="B187" s="107"/>
      <c r="C187" s="38" t="s">
        <v>38</v>
      </c>
      <c r="D187" s="28" t="s">
        <v>158</v>
      </c>
      <c r="E187" s="30">
        <v>0.25</v>
      </c>
      <c r="F187" s="30" t="s">
        <v>152</v>
      </c>
      <c r="G187" s="28"/>
      <c r="H187" s="1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60">
      <c r="A188" s="41">
        <v>34</v>
      </c>
      <c r="B188" s="107"/>
      <c r="C188" s="38" t="s">
        <v>39</v>
      </c>
      <c r="D188" s="28" t="s">
        <v>158</v>
      </c>
      <c r="E188" s="30">
        <v>0.25</v>
      </c>
      <c r="F188" s="30" t="s">
        <v>152</v>
      </c>
      <c r="G188" s="28"/>
      <c r="H188" s="1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60">
      <c r="A189" s="56">
        <v>35</v>
      </c>
      <c r="B189" s="108"/>
      <c r="C189" s="38" t="s">
        <v>40</v>
      </c>
      <c r="D189" s="28" t="s">
        <v>158</v>
      </c>
      <c r="E189" s="30">
        <v>0.25</v>
      </c>
      <c r="F189" s="30" t="s">
        <v>152</v>
      </c>
      <c r="G189" s="28"/>
      <c r="H189" s="1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60">
      <c r="A190" s="56">
        <v>36</v>
      </c>
      <c r="B190" s="106" t="s">
        <v>256</v>
      </c>
      <c r="C190" s="34" t="s">
        <v>37</v>
      </c>
      <c r="D190" s="28" t="s">
        <v>158</v>
      </c>
      <c r="E190" s="30">
        <v>0.25</v>
      </c>
      <c r="F190" s="30" t="s">
        <v>152</v>
      </c>
      <c r="G190" s="28"/>
      <c r="H190" s="1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60">
      <c r="A191" s="41">
        <v>37</v>
      </c>
      <c r="B191" s="107"/>
      <c r="C191" s="38" t="s">
        <v>38</v>
      </c>
      <c r="D191" s="28" t="s">
        <v>158</v>
      </c>
      <c r="E191" s="30">
        <v>0.2</v>
      </c>
      <c r="F191" s="30" t="s">
        <v>152</v>
      </c>
      <c r="G191" s="28"/>
      <c r="H191" s="1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60">
      <c r="A192" s="56">
        <v>38</v>
      </c>
      <c r="B192" s="108"/>
      <c r="C192" s="38" t="s">
        <v>39</v>
      </c>
      <c r="D192" s="28" t="s">
        <v>158</v>
      </c>
      <c r="E192" s="30">
        <v>0.2</v>
      </c>
      <c r="F192" s="30" t="s">
        <v>152</v>
      </c>
      <c r="G192" s="28"/>
      <c r="H192" s="1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60">
      <c r="A193" s="56">
        <v>39</v>
      </c>
      <c r="B193" s="106" t="s">
        <v>257</v>
      </c>
      <c r="C193" s="34" t="s">
        <v>37</v>
      </c>
      <c r="D193" s="28" t="s">
        <v>158</v>
      </c>
      <c r="E193" s="30">
        <v>0.25</v>
      </c>
      <c r="F193" s="30" t="s">
        <v>152</v>
      </c>
      <c r="G193" s="28"/>
      <c r="H193" s="1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60">
      <c r="A194" s="41">
        <v>40</v>
      </c>
      <c r="B194" s="108"/>
      <c r="C194" s="38" t="s">
        <v>38</v>
      </c>
      <c r="D194" s="28" t="s">
        <v>158</v>
      </c>
      <c r="E194" s="30">
        <v>0.25</v>
      </c>
      <c r="F194" s="30" t="s">
        <v>152</v>
      </c>
      <c r="G194" s="28"/>
      <c r="H194" s="1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60">
      <c r="A195" s="56">
        <v>41</v>
      </c>
      <c r="B195" s="106" t="s">
        <v>258</v>
      </c>
      <c r="C195" s="34" t="s">
        <v>37</v>
      </c>
      <c r="D195" s="28" t="s">
        <v>158</v>
      </c>
      <c r="E195" s="30">
        <v>0.15</v>
      </c>
      <c r="F195" s="30" t="s">
        <v>152</v>
      </c>
      <c r="G195" s="28"/>
      <c r="H195" s="1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60">
      <c r="A196" s="56">
        <v>42</v>
      </c>
      <c r="B196" s="108"/>
      <c r="C196" s="38" t="s">
        <v>38</v>
      </c>
      <c r="D196" s="28" t="s">
        <v>158</v>
      </c>
      <c r="E196" s="30">
        <v>0.15</v>
      </c>
      <c r="F196" s="30" t="s">
        <v>152</v>
      </c>
      <c r="G196" s="28"/>
      <c r="H196" s="1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60">
      <c r="A197" s="41">
        <v>43</v>
      </c>
      <c r="B197" s="106" t="s">
        <v>259</v>
      </c>
      <c r="C197" s="34" t="s">
        <v>37</v>
      </c>
      <c r="D197" s="28" t="s">
        <v>158</v>
      </c>
      <c r="E197" s="30">
        <v>0.15</v>
      </c>
      <c r="F197" s="30" t="s">
        <v>152</v>
      </c>
      <c r="G197" s="28"/>
      <c r="H197" s="1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60">
      <c r="A198" s="56">
        <v>44</v>
      </c>
      <c r="B198" s="107"/>
      <c r="C198" s="38" t="s">
        <v>38</v>
      </c>
      <c r="D198" s="28" t="s">
        <v>158</v>
      </c>
      <c r="E198" s="30">
        <v>0.15</v>
      </c>
      <c r="F198" s="30" t="s">
        <v>152</v>
      </c>
      <c r="G198" s="28"/>
      <c r="H198" s="1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60">
      <c r="A199" s="56">
        <v>45</v>
      </c>
      <c r="B199" s="107"/>
      <c r="C199" s="38" t="s">
        <v>39</v>
      </c>
      <c r="D199" s="28" t="s">
        <v>158</v>
      </c>
      <c r="E199" s="30">
        <v>0.2</v>
      </c>
      <c r="F199" s="30" t="s">
        <v>152</v>
      </c>
      <c r="G199" s="28"/>
      <c r="H199" s="1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60">
      <c r="A200" s="41">
        <v>46</v>
      </c>
      <c r="B200" s="108"/>
      <c r="C200" s="38" t="s">
        <v>40</v>
      </c>
      <c r="D200" s="28" t="s">
        <v>158</v>
      </c>
      <c r="E200" s="30">
        <v>0.2</v>
      </c>
      <c r="F200" s="30" t="s">
        <v>152</v>
      </c>
      <c r="G200" s="28"/>
      <c r="H200" s="1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60">
      <c r="A201" s="56">
        <v>47</v>
      </c>
      <c r="B201" s="120" t="s">
        <v>260</v>
      </c>
      <c r="C201" s="34" t="s">
        <v>37</v>
      </c>
      <c r="D201" s="28" t="s">
        <v>158</v>
      </c>
      <c r="E201" s="30">
        <v>0.2</v>
      </c>
      <c r="F201" s="30" t="s">
        <v>152</v>
      </c>
      <c r="G201" s="28"/>
      <c r="H201" s="1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60">
      <c r="A202" s="56">
        <v>48</v>
      </c>
      <c r="B202" s="121"/>
      <c r="C202" s="38" t="s">
        <v>38</v>
      </c>
      <c r="D202" s="28" t="s">
        <v>158</v>
      </c>
      <c r="E202" s="30">
        <v>0.2</v>
      </c>
      <c r="F202" s="30" t="s">
        <v>152</v>
      </c>
      <c r="G202" s="28"/>
      <c r="H202" s="1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60">
      <c r="A203" s="41">
        <v>49</v>
      </c>
      <c r="B203" s="121"/>
      <c r="C203" s="38" t="s">
        <v>39</v>
      </c>
      <c r="D203" s="28" t="s">
        <v>158</v>
      </c>
      <c r="E203" s="30">
        <v>0.2</v>
      </c>
      <c r="F203" s="30" t="s">
        <v>152</v>
      </c>
      <c r="G203" s="28"/>
      <c r="H203" s="1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60">
      <c r="A204" s="56">
        <v>50</v>
      </c>
      <c r="B204" s="121"/>
      <c r="C204" s="38" t="s">
        <v>40</v>
      </c>
      <c r="D204" s="28" t="s">
        <v>158</v>
      </c>
      <c r="E204" s="30">
        <v>0.2</v>
      </c>
      <c r="F204" s="30" t="s">
        <v>152</v>
      </c>
      <c r="G204" s="28"/>
      <c r="H204" s="1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60">
      <c r="A205" s="56">
        <v>51</v>
      </c>
      <c r="B205" s="121"/>
      <c r="C205" s="38" t="s">
        <v>41</v>
      </c>
      <c r="D205" s="28" t="s">
        <v>158</v>
      </c>
      <c r="E205" s="30">
        <v>0.2</v>
      </c>
      <c r="F205" s="30" t="s">
        <v>152</v>
      </c>
      <c r="G205" s="28"/>
      <c r="H205" s="1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60">
      <c r="A206" s="41">
        <v>52</v>
      </c>
      <c r="B206" s="122"/>
      <c r="C206" s="34" t="s">
        <v>42</v>
      </c>
      <c r="D206" s="28" t="s">
        <v>158</v>
      </c>
      <c r="E206" s="30">
        <v>0.2</v>
      </c>
      <c r="F206" s="30" t="s">
        <v>152</v>
      </c>
      <c r="G206" s="28"/>
      <c r="H206" s="1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60">
      <c r="A207" s="56">
        <v>53</v>
      </c>
      <c r="B207" s="36" t="s">
        <v>261</v>
      </c>
      <c r="C207" s="34" t="s">
        <v>37</v>
      </c>
      <c r="D207" s="28" t="s">
        <v>158</v>
      </c>
      <c r="E207" s="30">
        <v>0.2</v>
      </c>
      <c r="F207" s="30" t="s">
        <v>152</v>
      </c>
      <c r="G207" s="28"/>
      <c r="H207" s="1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60">
      <c r="A208" s="56">
        <v>54</v>
      </c>
      <c r="B208" s="106" t="s">
        <v>262</v>
      </c>
      <c r="C208" s="34" t="s">
        <v>37</v>
      </c>
      <c r="D208" s="28" t="s">
        <v>158</v>
      </c>
      <c r="E208" s="30">
        <v>0.25</v>
      </c>
      <c r="F208" s="30" t="s">
        <v>152</v>
      </c>
      <c r="G208" s="28"/>
      <c r="H208" s="1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60">
      <c r="A209" s="41">
        <v>55</v>
      </c>
      <c r="B209" s="107"/>
      <c r="C209" s="38" t="s">
        <v>38</v>
      </c>
      <c r="D209" s="28" t="s">
        <v>158</v>
      </c>
      <c r="E209" s="30">
        <v>0.25</v>
      </c>
      <c r="F209" s="30" t="s">
        <v>152</v>
      </c>
      <c r="G209" s="28"/>
      <c r="H209" s="1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60">
      <c r="A210" s="56">
        <v>56</v>
      </c>
      <c r="B210" s="107"/>
      <c r="C210" s="38" t="s">
        <v>39</v>
      </c>
      <c r="D210" s="28" t="s">
        <v>158</v>
      </c>
      <c r="E210" s="30">
        <v>0.25</v>
      </c>
      <c r="F210" s="30" t="s">
        <v>152</v>
      </c>
      <c r="G210" s="28"/>
      <c r="H210" s="1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60">
      <c r="A211" s="56">
        <v>57</v>
      </c>
      <c r="B211" s="107"/>
      <c r="C211" s="38" t="s">
        <v>40</v>
      </c>
      <c r="D211" s="28" t="s">
        <v>158</v>
      </c>
      <c r="E211" s="30">
        <v>0.25</v>
      </c>
      <c r="F211" s="30" t="s">
        <v>152</v>
      </c>
      <c r="G211" s="28"/>
      <c r="H211" s="1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60">
      <c r="A212" s="41">
        <v>58</v>
      </c>
      <c r="B212" s="108"/>
      <c r="C212" s="38" t="s">
        <v>41</v>
      </c>
      <c r="D212" s="28" t="s">
        <v>158</v>
      </c>
      <c r="E212" s="30">
        <v>0.25</v>
      </c>
      <c r="F212" s="30" t="s">
        <v>152</v>
      </c>
      <c r="G212" s="28"/>
      <c r="H212" s="1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60">
      <c r="A213" s="56">
        <v>59</v>
      </c>
      <c r="B213" s="36" t="s">
        <v>263</v>
      </c>
      <c r="C213" s="34" t="s">
        <v>37</v>
      </c>
      <c r="D213" s="28" t="s">
        <v>158</v>
      </c>
      <c r="E213" s="30">
        <v>0.2</v>
      </c>
      <c r="F213" s="30" t="s">
        <v>152</v>
      </c>
      <c r="G213" s="28"/>
      <c r="H213" s="1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60">
      <c r="A214" s="56">
        <v>60</v>
      </c>
      <c r="B214" s="106" t="s">
        <v>264</v>
      </c>
      <c r="C214" s="34" t="s">
        <v>37</v>
      </c>
      <c r="D214" s="28" t="s">
        <v>158</v>
      </c>
      <c r="E214" s="30">
        <v>0.15</v>
      </c>
      <c r="F214" s="30" t="s">
        <v>152</v>
      </c>
      <c r="G214" s="28"/>
      <c r="H214" s="1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60">
      <c r="A215" s="41">
        <v>61</v>
      </c>
      <c r="B215" s="108"/>
      <c r="C215" s="34" t="s">
        <v>38</v>
      </c>
      <c r="D215" s="28" t="s">
        <v>158</v>
      </c>
      <c r="E215" s="30">
        <v>0.25</v>
      </c>
      <c r="F215" s="30" t="s">
        <v>152</v>
      </c>
      <c r="G215" s="28"/>
      <c r="H215" s="1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60">
      <c r="A216" s="56">
        <v>62</v>
      </c>
      <c r="B216" s="36" t="s">
        <v>265</v>
      </c>
      <c r="C216" s="34" t="s">
        <v>37</v>
      </c>
      <c r="D216" s="28" t="s">
        <v>158</v>
      </c>
      <c r="E216" s="30">
        <v>0.2</v>
      </c>
      <c r="F216" s="30" t="s">
        <v>152</v>
      </c>
      <c r="G216" s="28" t="s">
        <v>266</v>
      </c>
      <c r="H216" s="1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60">
      <c r="A217" s="56">
        <v>63</v>
      </c>
      <c r="B217" s="106" t="s">
        <v>267</v>
      </c>
      <c r="C217" s="34" t="s">
        <v>37</v>
      </c>
      <c r="D217" s="28" t="s">
        <v>158</v>
      </c>
      <c r="E217" s="30">
        <v>0.25</v>
      </c>
      <c r="F217" s="30" t="s">
        <v>152</v>
      </c>
      <c r="G217" s="28"/>
      <c r="H217" s="1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60">
      <c r="A218" s="41">
        <v>64</v>
      </c>
      <c r="B218" s="108"/>
      <c r="C218" s="34" t="s">
        <v>38</v>
      </c>
      <c r="D218" s="28" t="s">
        <v>158</v>
      </c>
      <c r="E218" s="30">
        <v>0.15</v>
      </c>
      <c r="F218" s="30" t="s">
        <v>152</v>
      </c>
      <c r="G218" s="28"/>
      <c r="H218" s="1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60">
      <c r="A219" s="56">
        <v>65</v>
      </c>
      <c r="B219" s="106" t="s">
        <v>268</v>
      </c>
      <c r="C219" s="34" t="s">
        <v>37</v>
      </c>
      <c r="D219" s="28" t="s">
        <v>158</v>
      </c>
      <c r="E219" s="65">
        <v>0.25</v>
      </c>
      <c r="F219" s="30" t="s">
        <v>152</v>
      </c>
      <c r="G219" s="28" t="s">
        <v>266</v>
      </c>
      <c r="H219" s="1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60">
      <c r="A220" s="56">
        <v>66</v>
      </c>
      <c r="B220" s="107"/>
      <c r="C220" s="38" t="s">
        <v>38</v>
      </c>
      <c r="D220" s="28" t="s">
        <v>158</v>
      </c>
      <c r="E220" s="65">
        <v>0.25</v>
      </c>
      <c r="F220" s="30" t="s">
        <v>152</v>
      </c>
      <c r="G220" s="28" t="s">
        <v>266</v>
      </c>
      <c r="H220" s="1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60">
      <c r="A221" s="41">
        <v>67</v>
      </c>
      <c r="B221" s="107"/>
      <c r="C221" s="38" t="s">
        <v>39</v>
      </c>
      <c r="D221" s="28" t="s">
        <v>158</v>
      </c>
      <c r="E221" s="65">
        <v>0.15</v>
      </c>
      <c r="F221" s="30" t="s">
        <v>152</v>
      </c>
      <c r="G221" s="28" t="s">
        <v>266</v>
      </c>
      <c r="H221" s="1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60">
      <c r="A222" s="56">
        <v>68</v>
      </c>
      <c r="B222" s="108"/>
      <c r="C222" s="38" t="s">
        <v>40</v>
      </c>
      <c r="D222" s="28" t="s">
        <v>158</v>
      </c>
      <c r="E222" s="65">
        <v>0.15</v>
      </c>
      <c r="F222" s="30" t="s">
        <v>152</v>
      </c>
      <c r="G222" s="28" t="s">
        <v>266</v>
      </c>
      <c r="H222" s="1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60">
      <c r="A223" s="56">
        <v>69</v>
      </c>
      <c r="B223" s="36"/>
      <c r="C223" s="34" t="s">
        <v>269</v>
      </c>
      <c r="D223" s="28" t="s">
        <v>158</v>
      </c>
      <c r="E223" s="65">
        <v>0.15</v>
      </c>
      <c r="F223" s="30" t="s">
        <v>152</v>
      </c>
      <c r="G223" s="28" t="s">
        <v>266</v>
      </c>
      <c r="H223" s="1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60">
      <c r="A224" s="41">
        <v>70</v>
      </c>
      <c r="B224" s="106" t="s">
        <v>270</v>
      </c>
      <c r="C224" s="34" t="s">
        <v>37</v>
      </c>
      <c r="D224" s="28" t="s">
        <v>158</v>
      </c>
      <c r="E224" s="65">
        <v>0.25</v>
      </c>
      <c r="F224" s="30" t="s">
        <v>152</v>
      </c>
      <c r="G224" s="28" t="s">
        <v>162</v>
      </c>
      <c r="H224" s="1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60">
      <c r="A225" s="56">
        <v>71</v>
      </c>
      <c r="B225" s="107"/>
      <c r="C225" s="38" t="s">
        <v>38</v>
      </c>
      <c r="D225" s="28" t="s">
        <v>158</v>
      </c>
      <c r="E225" s="65">
        <v>0.25</v>
      </c>
      <c r="F225" s="30" t="s">
        <v>152</v>
      </c>
      <c r="G225" s="28" t="s">
        <v>162</v>
      </c>
      <c r="H225" s="1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60">
      <c r="A226" s="56">
        <v>72</v>
      </c>
      <c r="B226" s="108"/>
      <c r="C226" s="38" t="s">
        <v>39</v>
      </c>
      <c r="D226" s="28" t="s">
        <v>158</v>
      </c>
      <c r="E226" s="65">
        <v>0.15</v>
      </c>
      <c r="F226" s="30" t="s">
        <v>152</v>
      </c>
      <c r="G226" s="28" t="s">
        <v>162</v>
      </c>
      <c r="H226" s="1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60">
      <c r="A227" s="41">
        <v>73</v>
      </c>
      <c r="B227" s="106" t="s">
        <v>271</v>
      </c>
      <c r="C227" s="38" t="s">
        <v>37</v>
      </c>
      <c r="D227" s="28" t="s">
        <v>158</v>
      </c>
      <c r="E227" s="30">
        <v>0.15</v>
      </c>
      <c r="F227" s="30" t="s">
        <v>152</v>
      </c>
      <c r="G227" s="28" t="s">
        <v>162</v>
      </c>
      <c r="H227" s="1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60">
      <c r="A228" s="56">
        <v>74</v>
      </c>
      <c r="B228" s="107"/>
      <c r="C228" s="38" t="s">
        <v>38</v>
      </c>
      <c r="D228" s="28" t="s">
        <v>158</v>
      </c>
      <c r="E228" s="30">
        <v>0.15</v>
      </c>
      <c r="F228" s="30" t="s">
        <v>152</v>
      </c>
      <c r="G228" s="28" t="s">
        <v>162</v>
      </c>
      <c r="H228" s="1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60">
      <c r="A229" s="56">
        <v>75</v>
      </c>
      <c r="B229" s="107"/>
      <c r="C229" s="38" t="s">
        <v>39</v>
      </c>
      <c r="D229" s="28" t="s">
        <v>158</v>
      </c>
      <c r="E229" s="30">
        <v>0.15</v>
      </c>
      <c r="F229" s="30" t="s">
        <v>152</v>
      </c>
      <c r="G229" s="28" t="s">
        <v>162</v>
      </c>
      <c r="H229" s="1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60">
      <c r="A230" s="41">
        <v>76</v>
      </c>
      <c r="B230" s="107"/>
      <c r="C230" s="38" t="s">
        <v>40</v>
      </c>
      <c r="D230" s="28" t="s">
        <v>158</v>
      </c>
      <c r="E230" s="30">
        <v>0.15</v>
      </c>
      <c r="F230" s="30" t="s">
        <v>152</v>
      </c>
      <c r="G230" s="28" t="s">
        <v>162</v>
      </c>
      <c r="H230" s="1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60">
      <c r="A231" s="56">
        <v>77</v>
      </c>
      <c r="B231" s="108"/>
      <c r="C231" s="38" t="s">
        <v>41</v>
      </c>
      <c r="D231" s="28" t="s">
        <v>158</v>
      </c>
      <c r="E231" s="30">
        <v>0.2</v>
      </c>
      <c r="F231" s="30" t="s">
        <v>152</v>
      </c>
      <c r="G231" s="28" t="s">
        <v>162</v>
      </c>
      <c r="H231" s="1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60">
      <c r="A232" s="56">
        <v>78</v>
      </c>
      <c r="B232" s="37" t="s">
        <v>272</v>
      </c>
      <c r="C232" s="38" t="s">
        <v>37</v>
      </c>
      <c r="D232" s="28" t="s">
        <v>158</v>
      </c>
      <c r="E232" s="30">
        <v>0.15</v>
      </c>
      <c r="F232" s="30" t="s">
        <v>152</v>
      </c>
      <c r="G232" s="28"/>
      <c r="H232" s="1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60">
      <c r="A233" s="41">
        <v>79</v>
      </c>
      <c r="B233" s="37" t="s">
        <v>273</v>
      </c>
      <c r="C233" s="38" t="s">
        <v>110</v>
      </c>
      <c r="D233" s="28" t="s">
        <v>158</v>
      </c>
      <c r="E233" s="30">
        <v>0.15</v>
      </c>
      <c r="F233" s="30" t="s">
        <v>152</v>
      </c>
      <c r="G233" s="28" t="s">
        <v>162</v>
      </c>
      <c r="H233" s="1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60">
      <c r="A234" s="56">
        <v>80</v>
      </c>
      <c r="B234" s="37" t="s">
        <v>274</v>
      </c>
      <c r="C234" s="38" t="s">
        <v>37</v>
      </c>
      <c r="D234" s="28" t="s">
        <v>158</v>
      </c>
      <c r="E234" s="30">
        <v>0.2</v>
      </c>
      <c r="F234" s="30" t="s">
        <v>152</v>
      </c>
      <c r="G234" s="28"/>
      <c r="H234" s="1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s="8" customFormat="1" ht="60">
      <c r="A235" s="56">
        <v>82</v>
      </c>
      <c r="B235" s="91" t="s">
        <v>275</v>
      </c>
      <c r="C235" s="92" t="s">
        <v>37</v>
      </c>
      <c r="D235" s="28" t="s">
        <v>158</v>
      </c>
      <c r="E235" s="67">
        <v>0.25</v>
      </c>
      <c r="F235" s="30" t="s">
        <v>152</v>
      </c>
      <c r="G235" s="28" t="s">
        <v>276</v>
      </c>
      <c r="H235" s="1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s="8" customFormat="1" ht="28.5">
      <c r="A236" s="68"/>
      <c r="B236" s="43" t="s">
        <v>277</v>
      </c>
      <c r="C236" s="44" t="s">
        <v>393</v>
      </c>
      <c r="D236" s="44"/>
      <c r="E236" s="53">
        <f>SUM(E155:E235)</f>
        <v>16.649999999999995</v>
      </c>
      <c r="F236" s="53"/>
      <c r="G236" s="69">
        <f>SUM(E155:E235)</f>
        <v>16.649999999999995</v>
      </c>
      <c r="H236" s="1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8" ht="15">
      <c r="A237" s="31" t="s">
        <v>60</v>
      </c>
      <c r="B237" s="31"/>
      <c r="C237" s="32" t="s">
        <v>175</v>
      </c>
      <c r="D237" s="32"/>
      <c r="E237" s="113" t="s">
        <v>366</v>
      </c>
      <c r="F237" s="113"/>
      <c r="G237" s="113"/>
      <c r="H237" s="21"/>
    </row>
    <row r="238" spans="1:8" ht="15">
      <c r="A238" s="31"/>
      <c r="B238" s="31"/>
      <c r="C238" s="112" t="s">
        <v>278</v>
      </c>
      <c r="D238" s="112"/>
      <c r="E238" s="112"/>
      <c r="F238" s="112"/>
      <c r="G238" s="112"/>
      <c r="H238" s="22"/>
    </row>
    <row r="239" spans="1:8" ht="15">
      <c r="A239" s="31"/>
      <c r="B239" s="31"/>
      <c r="C239" s="112" t="s">
        <v>370</v>
      </c>
      <c r="D239" s="112"/>
      <c r="E239" s="112"/>
      <c r="F239" s="112"/>
      <c r="G239" s="112"/>
      <c r="H239" s="22"/>
    </row>
    <row r="240" spans="1:8" ht="15">
      <c r="A240" s="33"/>
      <c r="B240" s="33"/>
      <c r="C240" s="109" t="s">
        <v>279</v>
      </c>
      <c r="D240" s="109"/>
      <c r="E240" s="109"/>
      <c r="F240" s="109"/>
      <c r="G240" s="109"/>
      <c r="H240" s="22"/>
    </row>
    <row r="241" spans="1:23" ht="63" customHeight="1">
      <c r="A241" s="28">
        <v>1</v>
      </c>
      <c r="B241" s="37" t="s">
        <v>280</v>
      </c>
      <c r="C241" s="28" t="s">
        <v>39</v>
      </c>
      <c r="D241" s="28" t="s">
        <v>158</v>
      </c>
      <c r="E241" s="70">
        <v>0.15</v>
      </c>
      <c r="F241" s="30" t="s">
        <v>152</v>
      </c>
      <c r="G241" s="28"/>
      <c r="H241" s="1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63" customHeight="1">
      <c r="A242" s="28">
        <v>2</v>
      </c>
      <c r="B242" s="106" t="s">
        <v>281</v>
      </c>
      <c r="C242" s="28" t="s">
        <v>37</v>
      </c>
      <c r="D242" s="28" t="s">
        <v>158</v>
      </c>
      <c r="E242" s="70">
        <v>0.15</v>
      </c>
      <c r="F242" s="30" t="s">
        <v>152</v>
      </c>
      <c r="G242" s="70"/>
      <c r="H242" s="1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68.25" customHeight="1">
      <c r="A243" s="28">
        <v>3</v>
      </c>
      <c r="B243" s="108"/>
      <c r="C243" s="28" t="s">
        <v>38</v>
      </c>
      <c r="D243" s="28" t="s">
        <v>158</v>
      </c>
      <c r="E243" s="70">
        <v>0.15</v>
      </c>
      <c r="F243" s="30" t="s">
        <v>152</v>
      </c>
      <c r="G243" s="70"/>
      <c r="H243" s="1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60">
      <c r="A244" s="28">
        <v>4</v>
      </c>
      <c r="B244" s="106" t="s">
        <v>282</v>
      </c>
      <c r="C244" s="28" t="s">
        <v>283</v>
      </c>
      <c r="D244" s="28" t="s">
        <v>158</v>
      </c>
      <c r="E244" s="30">
        <v>0.15</v>
      </c>
      <c r="F244" s="30" t="s">
        <v>152</v>
      </c>
      <c r="G244" s="28"/>
      <c r="H244" s="1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60">
      <c r="A245" s="28">
        <v>5</v>
      </c>
      <c r="B245" s="107"/>
      <c r="C245" s="28" t="s">
        <v>284</v>
      </c>
      <c r="D245" s="28" t="s">
        <v>158</v>
      </c>
      <c r="E245" s="30">
        <v>0.15</v>
      </c>
      <c r="F245" s="30" t="s">
        <v>152</v>
      </c>
      <c r="G245" s="28"/>
      <c r="H245" s="1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60">
      <c r="A246" s="28">
        <v>6</v>
      </c>
      <c r="B246" s="108"/>
      <c r="C246" s="28" t="s">
        <v>37</v>
      </c>
      <c r="D246" s="28" t="s">
        <v>158</v>
      </c>
      <c r="E246" s="30">
        <v>0.15</v>
      </c>
      <c r="F246" s="30" t="s">
        <v>152</v>
      </c>
      <c r="G246" s="28"/>
      <c r="H246" s="1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60">
      <c r="A247" s="28">
        <v>7</v>
      </c>
      <c r="B247" s="106" t="s">
        <v>285</v>
      </c>
      <c r="C247" s="28" t="s">
        <v>286</v>
      </c>
      <c r="D247" s="28" t="s">
        <v>158</v>
      </c>
      <c r="E247" s="30">
        <v>0.15</v>
      </c>
      <c r="F247" s="30" t="s">
        <v>152</v>
      </c>
      <c r="G247" s="28"/>
      <c r="H247" s="1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60">
      <c r="A248" s="28">
        <v>8</v>
      </c>
      <c r="B248" s="107"/>
      <c r="C248" s="28" t="s">
        <v>287</v>
      </c>
      <c r="D248" s="28" t="s">
        <v>158</v>
      </c>
      <c r="E248" s="30">
        <v>0.15</v>
      </c>
      <c r="F248" s="30" t="s">
        <v>152</v>
      </c>
      <c r="G248" s="28"/>
      <c r="H248" s="1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60">
      <c r="A249" s="28">
        <v>9</v>
      </c>
      <c r="B249" s="108"/>
      <c r="C249" s="28" t="s">
        <v>37</v>
      </c>
      <c r="D249" s="28" t="s">
        <v>158</v>
      </c>
      <c r="E249" s="30">
        <v>0.15</v>
      </c>
      <c r="F249" s="30" t="s">
        <v>152</v>
      </c>
      <c r="G249" s="28"/>
      <c r="H249" s="1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60">
      <c r="A250" s="28">
        <v>10</v>
      </c>
      <c r="B250" s="107" t="s">
        <v>288</v>
      </c>
      <c r="C250" s="34" t="s">
        <v>289</v>
      </c>
      <c r="D250" s="28" t="s">
        <v>158</v>
      </c>
      <c r="E250" s="30">
        <v>0.1</v>
      </c>
      <c r="F250" s="30" t="s">
        <v>152</v>
      </c>
      <c r="G250" s="28" t="s">
        <v>290</v>
      </c>
      <c r="H250" s="1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60">
      <c r="A251" s="28">
        <v>11</v>
      </c>
      <c r="B251" s="108"/>
      <c r="C251" s="34" t="s">
        <v>291</v>
      </c>
      <c r="D251" s="28" t="s">
        <v>158</v>
      </c>
      <c r="E251" s="30">
        <v>0.1</v>
      </c>
      <c r="F251" s="30" t="s">
        <v>152</v>
      </c>
      <c r="G251" s="28" t="s">
        <v>290</v>
      </c>
      <c r="H251" s="1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60">
      <c r="A252" s="28">
        <v>12</v>
      </c>
      <c r="B252" s="106" t="s">
        <v>292</v>
      </c>
      <c r="C252" s="28" t="s">
        <v>293</v>
      </c>
      <c r="D252" s="28" t="s">
        <v>158</v>
      </c>
      <c r="E252" s="30">
        <v>0.1</v>
      </c>
      <c r="F252" s="30" t="s">
        <v>152</v>
      </c>
      <c r="G252" s="28"/>
      <c r="H252" s="1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60">
      <c r="A253" s="28">
        <v>13</v>
      </c>
      <c r="B253" s="108"/>
      <c r="C253" s="28" t="s">
        <v>294</v>
      </c>
      <c r="D253" s="28" t="s">
        <v>158</v>
      </c>
      <c r="E253" s="30">
        <v>0.15</v>
      </c>
      <c r="F253" s="30" t="s">
        <v>152</v>
      </c>
      <c r="G253" s="28"/>
      <c r="H253" s="1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60">
      <c r="A254" s="28">
        <v>14</v>
      </c>
      <c r="B254" s="36" t="s">
        <v>295</v>
      </c>
      <c r="C254" s="34" t="s">
        <v>37</v>
      </c>
      <c r="D254" s="28" t="s">
        <v>158</v>
      </c>
      <c r="E254" s="30">
        <v>0.15</v>
      </c>
      <c r="F254" s="30" t="s">
        <v>152</v>
      </c>
      <c r="G254" s="28"/>
      <c r="H254" s="1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60">
      <c r="A255" s="28">
        <v>15</v>
      </c>
      <c r="B255" s="36" t="s">
        <v>296</v>
      </c>
      <c r="C255" s="34" t="s">
        <v>37</v>
      </c>
      <c r="D255" s="28" t="s">
        <v>158</v>
      </c>
      <c r="E255" s="30">
        <v>0.15</v>
      </c>
      <c r="F255" s="30" t="s">
        <v>152</v>
      </c>
      <c r="G255" s="28"/>
      <c r="H255" s="1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60">
      <c r="A256" s="28">
        <v>16</v>
      </c>
      <c r="B256" s="36" t="s">
        <v>297</v>
      </c>
      <c r="C256" s="28" t="s">
        <v>45</v>
      </c>
      <c r="D256" s="28" t="s">
        <v>158</v>
      </c>
      <c r="E256" s="30">
        <v>0.1</v>
      </c>
      <c r="F256" s="30" t="s">
        <v>152</v>
      </c>
      <c r="G256" s="28"/>
      <c r="H256" s="1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60">
      <c r="A257" s="28">
        <v>17</v>
      </c>
      <c r="B257" s="106" t="s">
        <v>298</v>
      </c>
      <c r="C257" s="28" t="s">
        <v>299</v>
      </c>
      <c r="D257" s="28" t="s">
        <v>158</v>
      </c>
      <c r="E257" s="30">
        <v>0.1</v>
      </c>
      <c r="F257" s="30" t="s">
        <v>152</v>
      </c>
      <c r="G257" s="28"/>
      <c r="H257" s="1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60">
      <c r="A258" s="28">
        <v>18</v>
      </c>
      <c r="B258" s="107"/>
      <c r="C258" s="56" t="s">
        <v>37</v>
      </c>
      <c r="D258" s="28" t="s">
        <v>158</v>
      </c>
      <c r="E258" s="70">
        <v>0.15</v>
      </c>
      <c r="F258" s="30" t="s">
        <v>152</v>
      </c>
      <c r="G258" s="28"/>
      <c r="H258" s="1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60">
      <c r="A259" s="28">
        <v>19</v>
      </c>
      <c r="B259" s="108"/>
      <c r="C259" s="28" t="s">
        <v>300</v>
      </c>
      <c r="D259" s="28" t="s">
        <v>158</v>
      </c>
      <c r="E259" s="30">
        <v>0.15</v>
      </c>
      <c r="F259" s="30" t="s">
        <v>152</v>
      </c>
      <c r="G259" s="28"/>
      <c r="H259" s="1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60">
      <c r="A260" s="28">
        <v>20</v>
      </c>
      <c r="B260" s="36" t="s">
        <v>301</v>
      </c>
      <c r="C260" s="28" t="s">
        <v>302</v>
      </c>
      <c r="D260" s="28" t="s">
        <v>158</v>
      </c>
      <c r="E260" s="30">
        <v>0.15</v>
      </c>
      <c r="F260" s="30" t="s">
        <v>152</v>
      </c>
      <c r="G260" s="28"/>
      <c r="H260" s="1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60">
      <c r="A261" s="28">
        <v>21</v>
      </c>
      <c r="B261" s="36" t="s">
        <v>303</v>
      </c>
      <c r="C261" s="34" t="s">
        <v>37</v>
      </c>
      <c r="D261" s="28" t="s">
        <v>158</v>
      </c>
      <c r="E261" s="30">
        <v>0.15</v>
      </c>
      <c r="F261" s="30" t="s">
        <v>152</v>
      </c>
      <c r="G261" s="28"/>
      <c r="H261" s="1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60">
      <c r="A262" s="28">
        <v>22</v>
      </c>
      <c r="B262" s="36" t="s">
        <v>304</v>
      </c>
      <c r="C262" s="28" t="s">
        <v>305</v>
      </c>
      <c r="D262" s="28" t="s">
        <v>158</v>
      </c>
      <c r="E262" s="71">
        <v>0.15</v>
      </c>
      <c r="F262" s="30" t="s">
        <v>152</v>
      </c>
      <c r="G262" s="28"/>
      <c r="H262" s="1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60">
      <c r="A263" s="28">
        <v>23</v>
      </c>
      <c r="B263" s="98" t="s">
        <v>306</v>
      </c>
      <c r="C263" s="34" t="s">
        <v>38</v>
      </c>
      <c r="D263" s="28" t="s">
        <v>158</v>
      </c>
      <c r="E263" s="30">
        <v>0.15</v>
      </c>
      <c r="F263" s="30" t="s">
        <v>152</v>
      </c>
      <c r="G263" s="28" t="s">
        <v>166</v>
      </c>
      <c r="H263" s="1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60">
      <c r="A264" s="28">
        <v>24</v>
      </c>
      <c r="B264" s="93"/>
      <c r="C264" s="34" t="s">
        <v>39</v>
      </c>
      <c r="D264" s="28" t="s">
        <v>158</v>
      </c>
      <c r="E264" s="30">
        <v>0.08</v>
      </c>
      <c r="F264" s="30" t="s">
        <v>152</v>
      </c>
      <c r="G264" s="28" t="s">
        <v>166</v>
      </c>
      <c r="H264" s="1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60">
      <c r="A265" s="28">
        <v>25</v>
      </c>
      <c r="B265" s="93"/>
      <c r="C265" s="34" t="s">
        <v>42</v>
      </c>
      <c r="D265" s="28" t="s">
        <v>158</v>
      </c>
      <c r="E265" s="30">
        <v>0.15</v>
      </c>
      <c r="F265" s="30" t="s">
        <v>152</v>
      </c>
      <c r="G265" s="28" t="s">
        <v>166</v>
      </c>
      <c r="H265" s="1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60">
      <c r="A266" s="28">
        <v>26</v>
      </c>
      <c r="B266" s="96"/>
      <c r="C266" s="34" t="s">
        <v>377</v>
      </c>
      <c r="D266" s="28" t="s">
        <v>158</v>
      </c>
      <c r="E266" s="30">
        <v>0.15</v>
      </c>
      <c r="F266" s="30" t="s">
        <v>152</v>
      </c>
      <c r="G266" s="28" t="s">
        <v>166</v>
      </c>
      <c r="H266" s="1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60">
      <c r="A267" s="28">
        <v>27</v>
      </c>
      <c r="B267" s="36" t="s">
        <v>307</v>
      </c>
      <c r="C267" s="28" t="s">
        <v>308</v>
      </c>
      <c r="D267" s="28" t="s">
        <v>158</v>
      </c>
      <c r="E267" s="30">
        <v>0.1</v>
      </c>
      <c r="F267" s="30" t="s">
        <v>152</v>
      </c>
      <c r="G267" s="28" t="s">
        <v>309</v>
      </c>
      <c r="H267" s="1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60">
      <c r="A268" s="28">
        <v>28</v>
      </c>
      <c r="B268" s="100" t="s">
        <v>64</v>
      </c>
      <c r="C268" s="28" t="s">
        <v>40</v>
      </c>
      <c r="D268" s="28" t="s">
        <v>158</v>
      </c>
      <c r="E268" s="70">
        <v>0.15</v>
      </c>
      <c r="F268" s="30" t="s">
        <v>152</v>
      </c>
      <c r="G268" s="28" t="s">
        <v>98</v>
      </c>
      <c r="H268" s="1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60">
      <c r="A269" s="28">
        <v>29</v>
      </c>
      <c r="B269" s="94"/>
      <c r="C269" s="28" t="s">
        <v>39</v>
      </c>
      <c r="D269" s="28" t="s">
        <v>158</v>
      </c>
      <c r="E269" s="70">
        <v>0.15</v>
      </c>
      <c r="F269" s="30" t="s">
        <v>152</v>
      </c>
      <c r="G269" s="28" t="s">
        <v>310</v>
      </c>
      <c r="H269" s="1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60">
      <c r="A270" s="28">
        <v>30</v>
      </c>
      <c r="B270" s="73"/>
      <c r="C270" s="28" t="s">
        <v>269</v>
      </c>
      <c r="D270" s="28" t="s">
        <v>158</v>
      </c>
      <c r="E270" s="70">
        <v>0.15</v>
      </c>
      <c r="F270" s="30" t="s">
        <v>152</v>
      </c>
      <c r="G270" s="28" t="s">
        <v>310</v>
      </c>
      <c r="H270" s="1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60">
      <c r="A271" s="28">
        <v>31</v>
      </c>
      <c r="B271" s="72" t="s">
        <v>367</v>
      </c>
      <c r="C271" s="28" t="s">
        <v>37</v>
      </c>
      <c r="D271" s="28" t="s">
        <v>158</v>
      </c>
      <c r="E271" s="70">
        <v>0.15</v>
      </c>
      <c r="F271" s="30" t="s">
        <v>152</v>
      </c>
      <c r="G271" s="28" t="s">
        <v>368</v>
      </c>
      <c r="H271" s="1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60">
      <c r="A272" s="28">
        <v>32</v>
      </c>
      <c r="B272" s="72" t="s">
        <v>391</v>
      </c>
      <c r="C272" s="28" t="s">
        <v>37</v>
      </c>
      <c r="D272" s="28" t="s">
        <v>158</v>
      </c>
      <c r="E272" s="70">
        <v>0.15</v>
      </c>
      <c r="F272" s="30" t="s">
        <v>152</v>
      </c>
      <c r="G272" s="28" t="s">
        <v>368</v>
      </c>
      <c r="H272" s="1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28.5">
      <c r="A273" s="28"/>
      <c r="B273" s="59" t="s">
        <v>311</v>
      </c>
      <c r="C273" s="52" t="s">
        <v>392</v>
      </c>
      <c r="D273" s="52"/>
      <c r="E273" s="74">
        <f>SUM(E241:E272)</f>
        <v>4.430000000000001</v>
      </c>
      <c r="F273" s="74"/>
      <c r="G273" s="75"/>
      <c r="H273" s="1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8" ht="15">
      <c r="A274" s="31" t="s">
        <v>60</v>
      </c>
      <c r="B274" s="31"/>
      <c r="C274" s="32" t="s">
        <v>175</v>
      </c>
      <c r="D274" s="32"/>
      <c r="E274" s="113" t="s">
        <v>366</v>
      </c>
      <c r="F274" s="113"/>
      <c r="G274" s="113"/>
      <c r="H274" s="21"/>
    </row>
    <row r="275" spans="1:8" ht="15">
      <c r="A275" s="31"/>
      <c r="B275" s="31"/>
      <c r="C275" s="112" t="s">
        <v>313</v>
      </c>
      <c r="D275" s="112"/>
      <c r="E275" s="112"/>
      <c r="F275" s="112"/>
      <c r="G275" s="112"/>
      <c r="H275" s="22"/>
    </row>
    <row r="276" spans="1:8" ht="15">
      <c r="A276" s="31"/>
      <c r="B276" s="31"/>
      <c r="C276" s="112" t="s">
        <v>179</v>
      </c>
      <c r="D276" s="112"/>
      <c r="E276" s="112"/>
      <c r="F276" s="112"/>
      <c r="G276" s="112"/>
      <c r="H276" s="22"/>
    </row>
    <row r="277" spans="1:8" ht="15">
      <c r="A277" s="33"/>
      <c r="B277" s="33"/>
      <c r="C277" s="109" t="s">
        <v>314</v>
      </c>
      <c r="D277" s="109"/>
      <c r="E277" s="109"/>
      <c r="F277" s="109"/>
      <c r="G277" s="109"/>
      <c r="H277" s="22"/>
    </row>
    <row r="278" spans="1:23" ht="60">
      <c r="A278" s="28">
        <v>1</v>
      </c>
      <c r="B278" s="106" t="s">
        <v>73</v>
      </c>
      <c r="C278" s="34" t="s">
        <v>37</v>
      </c>
      <c r="D278" s="28" t="s">
        <v>158</v>
      </c>
      <c r="E278" s="30">
        <v>0.15</v>
      </c>
      <c r="F278" s="30" t="s">
        <v>152</v>
      </c>
      <c r="G278" s="28"/>
      <c r="H278" s="1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60">
      <c r="A279" s="28">
        <v>2</v>
      </c>
      <c r="B279" s="107"/>
      <c r="C279" s="34" t="s">
        <v>38</v>
      </c>
      <c r="D279" s="28" t="s">
        <v>158</v>
      </c>
      <c r="E279" s="30">
        <v>0.25</v>
      </c>
      <c r="F279" s="30" t="s">
        <v>152</v>
      </c>
      <c r="G279" s="28"/>
      <c r="H279" s="1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s="8" customFormat="1" ht="60">
      <c r="A280" s="28">
        <v>3</v>
      </c>
      <c r="B280" s="108"/>
      <c r="C280" s="34" t="s">
        <v>39</v>
      </c>
      <c r="D280" s="28" t="s">
        <v>158</v>
      </c>
      <c r="E280" s="30">
        <v>0.25</v>
      </c>
      <c r="F280" s="30" t="s">
        <v>152</v>
      </c>
      <c r="G280" s="28"/>
      <c r="H280" s="16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60">
      <c r="A281" s="28">
        <v>4</v>
      </c>
      <c r="B281" s="106" t="s">
        <v>74</v>
      </c>
      <c r="C281" s="34" t="s">
        <v>37</v>
      </c>
      <c r="D281" s="28" t="s">
        <v>158</v>
      </c>
      <c r="E281" s="30">
        <v>0.25</v>
      </c>
      <c r="F281" s="30" t="s">
        <v>152</v>
      </c>
      <c r="G281" s="28"/>
      <c r="H281" s="1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s="8" customFormat="1" ht="60">
      <c r="A282" s="28">
        <v>5</v>
      </c>
      <c r="B282" s="108"/>
      <c r="C282" s="38" t="s">
        <v>38</v>
      </c>
      <c r="D282" s="28" t="s">
        <v>158</v>
      </c>
      <c r="E282" s="30">
        <v>0.15</v>
      </c>
      <c r="F282" s="30" t="s">
        <v>152</v>
      </c>
      <c r="G282" s="28"/>
      <c r="H282" s="16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60">
      <c r="A283" s="28">
        <v>6</v>
      </c>
      <c r="B283" s="106" t="s">
        <v>75</v>
      </c>
      <c r="C283" s="28" t="s">
        <v>11</v>
      </c>
      <c r="D283" s="28" t="s">
        <v>158</v>
      </c>
      <c r="E283" s="30">
        <v>0.25</v>
      </c>
      <c r="F283" s="30" t="s">
        <v>152</v>
      </c>
      <c r="G283" s="28" t="s">
        <v>121</v>
      </c>
      <c r="H283" s="1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60">
      <c r="A284" s="28">
        <v>7</v>
      </c>
      <c r="B284" s="108"/>
      <c r="C284" s="34" t="s">
        <v>37</v>
      </c>
      <c r="D284" s="28" t="s">
        <v>158</v>
      </c>
      <c r="E284" s="30">
        <v>0.15</v>
      </c>
      <c r="F284" s="30" t="s">
        <v>152</v>
      </c>
      <c r="G284" s="28" t="s">
        <v>121</v>
      </c>
      <c r="H284" s="1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60">
      <c r="A285" s="28">
        <v>8</v>
      </c>
      <c r="B285" s="107" t="s">
        <v>147</v>
      </c>
      <c r="C285" s="38" t="s">
        <v>39</v>
      </c>
      <c r="D285" s="28" t="s">
        <v>158</v>
      </c>
      <c r="E285" s="30">
        <v>0.25</v>
      </c>
      <c r="F285" s="30" t="s">
        <v>152</v>
      </c>
      <c r="G285" s="28"/>
      <c r="H285" s="1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60">
      <c r="A286" s="28">
        <v>9</v>
      </c>
      <c r="B286" s="107"/>
      <c r="C286" s="38" t="s">
        <v>40</v>
      </c>
      <c r="D286" s="28" t="s">
        <v>158</v>
      </c>
      <c r="E286" s="30">
        <v>0.25</v>
      </c>
      <c r="F286" s="30" t="s">
        <v>152</v>
      </c>
      <c r="G286" s="28"/>
      <c r="H286" s="1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60">
      <c r="A287" s="28">
        <v>10</v>
      </c>
      <c r="B287" s="107"/>
      <c r="C287" s="38" t="s">
        <v>41</v>
      </c>
      <c r="D287" s="28" t="s">
        <v>158</v>
      </c>
      <c r="E287" s="30">
        <v>0.25</v>
      </c>
      <c r="F287" s="30" t="s">
        <v>152</v>
      </c>
      <c r="G287" s="28"/>
      <c r="H287" s="1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s="8" customFormat="1" ht="60">
      <c r="A288" s="28">
        <v>11</v>
      </c>
      <c r="B288" s="107"/>
      <c r="C288" s="38" t="s">
        <v>42</v>
      </c>
      <c r="D288" s="28" t="s">
        <v>158</v>
      </c>
      <c r="E288" s="30">
        <v>0.25</v>
      </c>
      <c r="F288" s="30" t="s">
        <v>152</v>
      </c>
      <c r="G288" s="28"/>
      <c r="H288" s="16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s="8" customFormat="1" ht="60">
      <c r="A289" s="28">
        <v>12</v>
      </c>
      <c r="B289" s="108"/>
      <c r="C289" s="38" t="s">
        <v>38</v>
      </c>
      <c r="D289" s="28" t="s">
        <v>158</v>
      </c>
      <c r="E289" s="30">
        <v>0.25</v>
      </c>
      <c r="F289" s="30" t="s">
        <v>152</v>
      </c>
      <c r="G289" s="28"/>
      <c r="H289" s="16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60">
      <c r="A290" s="28">
        <v>13</v>
      </c>
      <c r="B290" s="106" t="s">
        <v>379</v>
      </c>
      <c r="C290" s="28" t="s">
        <v>25</v>
      </c>
      <c r="D290" s="28" t="s">
        <v>158</v>
      </c>
      <c r="E290" s="30">
        <v>0.25</v>
      </c>
      <c r="F290" s="30" t="s">
        <v>152</v>
      </c>
      <c r="G290" s="28"/>
      <c r="H290" s="1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60">
      <c r="A291" s="28">
        <v>14</v>
      </c>
      <c r="B291" s="107"/>
      <c r="C291" s="34" t="s">
        <v>37</v>
      </c>
      <c r="D291" s="28" t="s">
        <v>158</v>
      </c>
      <c r="E291" s="30">
        <v>0.15</v>
      </c>
      <c r="F291" s="30" t="s">
        <v>152</v>
      </c>
      <c r="G291" s="28"/>
      <c r="H291" s="1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s="8" customFormat="1" ht="60">
      <c r="A292" s="28">
        <v>15</v>
      </c>
      <c r="B292" s="108"/>
      <c r="C292" s="34" t="s">
        <v>38</v>
      </c>
      <c r="D292" s="28" t="s">
        <v>158</v>
      </c>
      <c r="E292" s="30">
        <v>0.25</v>
      </c>
      <c r="F292" s="30" t="s">
        <v>152</v>
      </c>
      <c r="G292" s="28"/>
      <c r="H292" s="16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s="8" customFormat="1" ht="47.25" customHeight="1">
      <c r="A293" s="28">
        <v>16</v>
      </c>
      <c r="B293" s="102" t="s">
        <v>76</v>
      </c>
      <c r="C293" s="28" t="s">
        <v>6</v>
      </c>
      <c r="D293" s="28" t="s">
        <v>158</v>
      </c>
      <c r="E293" s="30">
        <v>0.25</v>
      </c>
      <c r="F293" s="30" t="s">
        <v>152</v>
      </c>
      <c r="G293" s="28" t="s">
        <v>315</v>
      </c>
      <c r="H293" s="16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60">
      <c r="A294" s="28">
        <v>17</v>
      </c>
      <c r="B294" s="106" t="s">
        <v>77</v>
      </c>
      <c r="C294" s="28" t="s">
        <v>9</v>
      </c>
      <c r="D294" s="28" t="s">
        <v>158</v>
      </c>
      <c r="E294" s="30">
        <v>0.25</v>
      </c>
      <c r="F294" s="30" t="s">
        <v>152</v>
      </c>
      <c r="G294" s="28"/>
      <c r="H294" s="1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60">
      <c r="A295" s="28">
        <v>18</v>
      </c>
      <c r="B295" s="107"/>
      <c r="C295" s="28" t="s">
        <v>10</v>
      </c>
      <c r="D295" s="28" t="s">
        <v>158</v>
      </c>
      <c r="E295" s="30">
        <v>0.25</v>
      </c>
      <c r="F295" s="30" t="s">
        <v>152</v>
      </c>
      <c r="G295" s="28"/>
      <c r="H295" s="1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s="8" customFormat="1" ht="60">
      <c r="A296" s="28">
        <v>19</v>
      </c>
      <c r="B296" s="108"/>
      <c r="C296" s="28" t="s">
        <v>26</v>
      </c>
      <c r="D296" s="28" t="s">
        <v>158</v>
      </c>
      <c r="E296" s="30">
        <v>0.25</v>
      </c>
      <c r="F296" s="30" t="s">
        <v>152</v>
      </c>
      <c r="G296" s="28"/>
      <c r="H296" s="16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s="8" customFormat="1" ht="60">
      <c r="A297" s="28">
        <v>20</v>
      </c>
      <c r="B297" s="36" t="s">
        <v>78</v>
      </c>
      <c r="C297" s="28" t="s">
        <v>27</v>
      </c>
      <c r="D297" s="28" t="s">
        <v>158</v>
      </c>
      <c r="E297" s="30">
        <v>0.25</v>
      </c>
      <c r="F297" s="30" t="s">
        <v>152</v>
      </c>
      <c r="G297" s="28"/>
      <c r="H297" s="16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60">
      <c r="A298" s="28">
        <v>21</v>
      </c>
      <c r="B298" s="106" t="s">
        <v>79</v>
      </c>
      <c r="C298" s="28" t="s">
        <v>22</v>
      </c>
      <c r="D298" s="28" t="s">
        <v>158</v>
      </c>
      <c r="E298" s="30">
        <v>0.25</v>
      </c>
      <c r="F298" s="30" t="s">
        <v>152</v>
      </c>
      <c r="G298" s="28" t="s">
        <v>164</v>
      </c>
      <c r="H298" s="1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60">
      <c r="A299" s="28">
        <v>22</v>
      </c>
      <c r="B299" s="107"/>
      <c r="C299" s="28" t="s">
        <v>15</v>
      </c>
      <c r="D299" s="28" t="s">
        <v>158</v>
      </c>
      <c r="E299" s="30">
        <v>0.25</v>
      </c>
      <c r="F299" s="30" t="s">
        <v>152</v>
      </c>
      <c r="G299" s="28" t="s">
        <v>164</v>
      </c>
      <c r="H299" s="1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s="8" customFormat="1" ht="60">
      <c r="A300" s="28">
        <v>23</v>
      </c>
      <c r="B300" s="108"/>
      <c r="C300" s="28" t="s">
        <v>37</v>
      </c>
      <c r="D300" s="28" t="s">
        <v>158</v>
      </c>
      <c r="E300" s="30">
        <v>0.25</v>
      </c>
      <c r="F300" s="30" t="s">
        <v>152</v>
      </c>
      <c r="G300" s="28" t="s">
        <v>164</v>
      </c>
      <c r="H300" s="16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s="8" customFormat="1" ht="60">
      <c r="A301" s="28">
        <v>24</v>
      </c>
      <c r="B301" s="37" t="s">
        <v>122</v>
      </c>
      <c r="C301" s="28" t="s">
        <v>38</v>
      </c>
      <c r="D301" s="28" t="s">
        <v>158</v>
      </c>
      <c r="E301" s="30">
        <v>0.25</v>
      </c>
      <c r="F301" s="30" t="s">
        <v>152</v>
      </c>
      <c r="G301" s="28"/>
      <c r="H301" s="16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s="8" customFormat="1" ht="60">
      <c r="A302" s="28">
        <v>25</v>
      </c>
      <c r="B302" s="36" t="s">
        <v>61</v>
      </c>
      <c r="C302" s="34" t="s">
        <v>37</v>
      </c>
      <c r="D302" s="28" t="s">
        <v>158</v>
      </c>
      <c r="E302" s="30">
        <v>0.15</v>
      </c>
      <c r="F302" s="30" t="s">
        <v>152</v>
      </c>
      <c r="G302" s="28"/>
      <c r="H302" s="16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60">
      <c r="A303" s="28">
        <v>26</v>
      </c>
      <c r="B303" s="106" t="s">
        <v>80</v>
      </c>
      <c r="C303" s="34" t="s">
        <v>37</v>
      </c>
      <c r="D303" s="28" t="s">
        <v>158</v>
      </c>
      <c r="E303" s="30">
        <v>0.15</v>
      </c>
      <c r="F303" s="30" t="s">
        <v>152</v>
      </c>
      <c r="G303" s="28"/>
      <c r="H303" s="1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60">
      <c r="A304" s="28">
        <v>27</v>
      </c>
      <c r="B304" s="107"/>
      <c r="C304" s="38" t="s">
        <v>38</v>
      </c>
      <c r="D304" s="28" t="s">
        <v>158</v>
      </c>
      <c r="E304" s="30">
        <v>0.25</v>
      </c>
      <c r="F304" s="30" t="s">
        <v>152</v>
      </c>
      <c r="G304" s="28"/>
      <c r="H304" s="1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s="8" customFormat="1" ht="60">
      <c r="A305" s="28">
        <v>28</v>
      </c>
      <c r="B305" s="108"/>
      <c r="C305" s="28" t="s">
        <v>11</v>
      </c>
      <c r="D305" s="28" t="s">
        <v>158</v>
      </c>
      <c r="E305" s="30">
        <v>0.25</v>
      </c>
      <c r="F305" s="30" t="s">
        <v>152</v>
      </c>
      <c r="G305" s="28"/>
      <c r="H305" s="16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60">
      <c r="A306" s="28">
        <v>29</v>
      </c>
      <c r="B306" s="106" t="s">
        <v>81</v>
      </c>
      <c r="C306" s="34" t="s">
        <v>37</v>
      </c>
      <c r="D306" s="28" t="s">
        <v>158</v>
      </c>
      <c r="E306" s="30">
        <v>0.15</v>
      </c>
      <c r="F306" s="30" t="s">
        <v>152</v>
      </c>
      <c r="G306" s="28"/>
      <c r="H306" s="1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60">
      <c r="A307" s="28">
        <v>30</v>
      </c>
      <c r="B307" s="107"/>
      <c r="C307" s="34" t="s">
        <v>38</v>
      </c>
      <c r="D307" s="28" t="s">
        <v>158</v>
      </c>
      <c r="E307" s="30">
        <v>0.15</v>
      </c>
      <c r="F307" s="30" t="s">
        <v>152</v>
      </c>
      <c r="G307" s="28"/>
      <c r="H307" s="1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s="8" customFormat="1" ht="60">
      <c r="A308" s="28">
        <v>31</v>
      </c>
      <c r="B308" s="108"/>
      <c r="C308" s="34" t="s">
        <v>39</v>
      </c>
      <c r="D308" s="28" t="s">
        <v>158</v>
      </c>
      <c r="E308" s="30">
        <v>0.25</v>
      </c>
      <c r="F308" s="30" t="s">
        <v>152</v>
      </c>
      <c r="G308" s="28"/>
      <c r="H308" s="16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60">
      <c r="A309" s="28">
        <v>32</v>
      </c>
      <c r="B309" s="106" t="s">
        <v>49</v>
      </c>
      <c r="C309" s="34" t="s">
        <v>37</v>
      </c>
      <c r="D309" s="28" t="s">
        <v>158</v>
      </c>
      <c r="E309" s="30">
        <v>0.15</v>
      </c>
      <c r="F309" s="30" t="s">
        <v>152</v>
      </c>
      <c r="G309" s="28"/>
      <c r="H309" s="1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60">
      <c r="A310" s="28">
        <v>33</v>
      </c>
      <c r="B310" s="108"/>
      <c r="C310" s="34" t="s">
        <v>38</v>
      </c>
      <c r="D310" s="28" t="s">
        <v>158</v>
      </c>
      <c r="E310" s="30">
        <v>0.25</v>
      </c>
      <c r="F310" s="30" t="s">
        <v>152</v>
      </c>
      <c r="G310" s="28"/>
      <c r="H310" s="1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s="8" customFormat="1" ht="60">
      <c r="A311" s="28">
        <v>34</v>
      </c>
      <c r="B311" s="36" t="s">
        <v>131</v>
      </c>
      <c r="C311" s="28" t="s">
        <v>132</v>
      </c>
      <c r="D311" s="28" t="s">
        <v>158</v>
      </c>
      <c r="E311" s="76">
        <v>0.15</v>
      </c>
      <c r="F311" s="30" t="s">
        <v>152</v>
      </c>
      <c r="G311" s="28" t="s">
        <v>316</v>
      </c>
      <c r="H311" s="16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s="8" customFormat="1" ht="60">
      <c r="A312" s="28">
        <v>35</v>
      </c>
      <c r="B312" s="46" t="s">
        <v>134</v>
      </c>
      <c r="C312" s="40" t="s">
        <v>38</v>
      </c>
      <c r="D312" s="28" t="s">
        <v>158</v>
      </c>
      <c r="E312" s="77">
        <v>0.16</v>
      </c>
      <c r="F312" s="30" t="s">
        <v>152</v>
      </c>
      <c r="G312" s="28" t="s">
        <v>315</v>
      </c>
      <c r="H312" s="16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s="8" customFormat="1" ht="60">
      <c r="A313" s="28">
        <v>36</v>
      </c>
      <c r="B313" s="62"/>
      <c r="C313" s="28" t="s">
        <v>39</v>
      </c>
      <c r="D313" s="28" t="s">
        <v>158</v>
      </c>
      <c r="E313" s="77">
        <v>0.15</v>
      </c>
      <c r="F313" s="30" t="s">
        <v>152</v>
      </c>
      <c r="G313" s="28" t="s">
        <v>315</v>
      </c>
      <c r="H313" s="16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s="8" customFormat="1" ht="60">
      <c r="A314" s="28">
        <v>37</v>
      </c>
      <c r="B314" s="105"/>
      <c r="C314" s="28" t="s">
        <v>40</v>
      </c>
      <c r="D314" s="28" t="s">
        <v>158</v>
      </c>
      <c r="E314" s="77">
        <v>0.13</v>
      </c>
      <c r="F314" s="30" t="s">
        <v>152</v>
      </c>
      <c r="G314" s="28" t="s">
        <v>389</v>
      </c>
      <c r="H314" s="16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s="8" customFormat="1" ht="60">
      <c r="A315" s="28">
        <v>37</v>
      </c>
      <c r="B315" s="105" t="s">
        <v>396</v>
      </c>
      <c r="C315" s="28" t="s">
        <v>110</v>
      </c>
      <c r="D315" s="28" t="s">
        <v>158</v>
      </c>
      <c r="E315" s="77">
        <v>0.15</v>
      </c>
      <c r="F315" s="30" t="s">
        <v>152</v>
      </c>
      <c r="G315" s="28" t="s">
        <v>397</v>
      </c>
      <c r="H315" s="16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s="8" customFormat="1" ht="60">
      <c r="A316" s="28">
        <v>38</v>
      </c>
      <c r="B316" s="97" t="s">
        <v>385</v>
      </c>
      <c r="C316" s="78" t="s">
        <v>377</v>
      </c>
      <c r="D316" s="28" t="s">
        <v>158</v>
      </c>
      <c r="E316" s="77">
        <v>0.25</v>
      </c>
      <c r="F316" s="30" t="s">
        <v>152</v>
      </c>
      <c r="G316" s="28" t="s">
        <v>98</v>
      </c>
      <c r="H316" s="16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s="8" customFormat="1" ht="60">
      <c r="A317" s="28">
        <v>39</v>
      </c>
      <c r="B317" s="90"/>
      <c r="C317" s="78" t="s">
        <v>378</v>
      </c>
      <c r="D317" s="28" t="s">
        <v>158</v>
      </c>
      <c r="E317" s="77">
        <v>0.25</v>
      </c>
      <c r="F317" s="30" t="s">
        <v>152</v>
      </c>
      <c r="G317" s="28" t="s">
        <v>98</v>
      </c>
      <c r="H317" s="1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s="8" customFormat="1" ht="60">
      <c r="A318" s="28">
        <v>40</v>
      </c>
      <c r="B318" s="90"/>
      <c r="C318" s="78" t="s">
        <v>269</v>
      </c>
      <c r="D318" s="28" t="s">
        <v>158</v>
      </c>
      <c r="E318" s="77">
        <v>0.15</v>
      </c>
      <c r="F318" s="30" t="s">
        <v>152</v>
      </c>
      <c r="G318" s="28" t="s">
        <v>98</v>
      </c>
      <c r="H318" s="1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s="8" customFormat="1" ht="60">
      <c r="A319" s="28">
        <v>41</v>
      </c>
      <c r="B319" s="104"/>
      <c r="C319" s="78" t="s">
        <v>386</v>
      </c>
      <c r="D319" s="28" t="s">
        <v>158</v>
      </c>
      <c r="E319" s="77">
        <v>0.15</v>
      </c>
      <c r="F319" s="30" t="s">
        <v>152</v>
      </c>
      <c r="G319" s="28" t="s">
        <v>316</v>
      </c>
      <c r="H319" s="1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s="8" customFormat="1" ht="60">
      <c r="A320" s="28">
        <v>41</v>
      </c>
      <c r="B320" s="101"/>
      <c r="C320" s="78" t="s">
        <v>390</v>
      </c>
      <c r="D320" s="28" t="s">
        <v>158</v>
      </c>
      <c r="E320" s="77">
        <v>0.25</v>
      </c>
      <c r="F320" s="30" t="s">
        <v>152</v>
      </c>
      <c r="G320" s="28" t="s">
        <v>316</v>
      </c>
      <c r="H320" s="1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s="8" customFormat="1" ht="60">
      <c r="A321" s="28">
        <v>42</v>
      </c>
      <c r="B321" s="95"/>
      <c r="C321" s="78" t="s">
        <v>398</v>
      </c>
      <c r="D321" s="28" t="s">
        <v>158</v>
      </c>
      <c r="E321" s="77">
        <v>0.25</v>
      </c>
      <c r="F321" s="30" t="s">
        <v>152</v>
      </c>
      <c r="G321" s="28" t="s">
        <v>316</v>
      </c>
      <c r="H321" s="16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s="8" customFormat="1" ht="60">
      <c r="A322" s="28">
        <v>43</v>
      </c>
      <c r="B322" s="99" t="s">
        <v>387</v>
      </c>
      <c r="C322" s="78" t="s">
        <v>110</v>
      </c>
      <c r="D322" s="28" t="s">
        <v>158</v>
      </c>
      <c r="E322" s="77">
        <v>0.15</v>
      </c>
      <c r="F322" s="30" t="s">
        <v>152</v>
      </c>
      <c r="G322" s="28" t="s">
        <v>388</v>
      </c>
      <c r="H322" s="16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s="18" customFormat="1" ht="28.5">
      <c r="A323" s="79"/>
      <c r="B323" s="59" t="s">
        <v>319</v>
      </c>
      <c r="C323" s="52" t="s">
        <v>399</v>
      </c>
      <c r="D323" s="52"/>
      <c r="E323" s="53">
        <f>SUM(E278:E322)</f>
        <v>9.540000000000003</v>
      </c>
      <c r="F323" s="53"/>
      <c r="G323" s="69">
        <f>SUM(E323)</f>
        <v>9.540000000000003</v>
      </c>
      <c r="H323" s="15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</row>
    <row r="324" spans="1:8" ht="15">
      <c r="A324" s="31" t="s">
        <v>60</v>
      </c>
      <c r="B324" s="31"/>
      <c r="C324" s="32" t="s">
        <v>175</v>
      </c>
      <c r="D324" s="32"/>
      <c r="E324" s="113" t="s">
        <v>366</v>
      </c>
      <c r="F324" s="113"/>
      <c r="G324" s="113"/>
      <c r="H324" s="21"/>
    </row>
    <row r="325" spans="1:8" ht="15">
      <c r="A325" s="31"/>
      <c r="B325" s="31"/>
      <c r="C325" s="112" t="s">
        <v>317</v>
      </c>
      <c r="D325" s="112"/>
      <c r="E325" s="112"/>
      <c r="F325" s="112"/>
      <c r="G325" s="112"/>
      <c r="H325" s="22"/>
    </row>
    <row r="326" spans="1:8" ht="15">
      <c r="A326" s="31"/>
      <c r="B326" s="31"/>
      <c r="C326" s="112" t="s">
        <v>369</v>
      </c>
      <c r="D326" s="112"/>
      <c r="E326" s="112"/>
      <c r="F326" s="112"/>
      <c r="G326" s="112"/>
      <c r="H326" s="22"/>
    </row>
    <row r="327" spans="1:8" ht="15">
      <c r="A327" s="33"/>
      <c r="B327" s="33"/>
      <c r="C327" s="109" t="s">
        <v>318</v>
      </c>
      <c r="D327" s="109"/>
      <c r="E327" s="109"/>
      <c r="F327" s="109"/>
      <c r="G327" s="109"/>
      <c r="H327" s="22"/>
    </row>
    <row r="328" spans="1:23" ht="60">
      <c r="A328" s="28">
        <v>1</v>
      </c>
      <c r="B328" s="123" t="s">
        <v>168</v>
      </c>
      <c r="C328" s="28" t="s">
        <v>12</v>
      </c>
      <c r="D328" s="28" t="s">
        <v>158</v>
      </c>
      <c r="E328" s="30">
        <v>0.25</v>
      </c>
      <c r="F328" s="30" t="s">
        <v>152</v>
      </c>
      <c r="G328" s="28" t="s">
        <v>373</v>
      </c>
      <c r="H328" s="1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60">
      <c r="A329" s="28">
        <v>2</v>
      </c>
      <c r="B329" s="123"/>
      <c r="C329" s="28" t="s">
        <v>28</v>
      </c>
      <c r="D329" s="28" t="s">
        <v>158</v>
      </c>
      <c r="E329" s="30">
        <v>0.25</v>
      </c>
      <c r="F329" s="30" t="s">
        <v>152</v>
      </c>
      <c r="G329" s="28" t="s">
        <v>373</v>
      </c>
      <c r="H329" s="1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60">
      <c r="A330" s="28">
        <v>3</v>
      </c>
      <c r="B330" s="123"/>
      <c r="C330" s="34" t="s">
        <v>38</v>
      </c>
      <c r="D330" s="28" t="s">
        <v>158</v>
      </c>
      <c r="E330" s="30">
        <v>0.25</v>
      </c>
      <c r="F330" s="30" t="s">
        <v>152</v>
      </c>
      <c r="G330" s="28" t="s">
        <v>373</v>
      </c>
      <c r="H330" s="1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60">
      <c r="A331" s="28">
        <v>4</v>
      </c>
      <c r="B331" s="123"/>
      <c r="C331" s="34" t="s">
        <v>39</v>
      </c>
      <c r="D331" s="28" t="s">
        <v>158</v>
      </c>
      <c r="E331" s="30">
        <v>0.15</v>
      </c>
      <c r="F331" s="30" t="s">
        <v>152</v>
      </c>
      <c r="G331" s="28" t="s">
        <v>373</v>
      </c>
      <c r="H331" s="1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60">
      <c r="A332" s="28">
        <v>5</v>
      </c>
      <c r="B332" s="123"/>
      <c r="C332" s="34" t="s">
        <v>40</v>
      </c>
      <c r="D332" s="28" t="s">
        <v>158</v>
      </c>
      <c r="E332" s="30">
        <v>0.15</v>
      </c>
      <c r="F332" s="30" t="s">
        <v>152</v>
      </c>
      <c r="G332" s="28" t="s">
        <v>373</v>
      </c>
      <c r="H332" s="1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60">
      <c r="A333" s="28">
        <v>6</v>
      </c>
      <c r="B333" s="123"/>
      <c r="C333" s="28" t="s">
        <v>95</v>
      </c>
      <c r="D333" s="28" t="s">
        <v>158</v>
      </c>
      <c r="E333" s="30">
        <v>0.25</v>
      </c>
      <c r="F333" s="30" t="s">
        <v>152</v>
      </c>
      <c r="G333" s="28" t="s">
        <v>373</v>
      </c>
      <c r="H333" s="1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60">
      <c r="A334" s="28">
        <v>7</v>
      </c>
      <c r="B334" s="123"/>
      <c r="C334" s="28" t="s">
        <v>102</v>
      </c>
      <c r="D334" s="28" t="s">
        <v>158</v>
      </c>
      <c r="E334" s="30">
        <v>0.25</v>
      </c>
      <c r="F334" s="30" t="s">
        <v>152</v>
      </c>
      <c r="G334" s="28" t="s">
        <v>373</v>
      </c>
      <c r="H334" s="1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s="8" customFormat="1" ht="60">
      <c r="A335" s="28">
        <v>8</v>
      </c>
      <c r="B335" s="123"/>
      <c r="C335" s="28" t="s">
        <v>103</v>
      </c>
      <c r="D335" s="28" t="s">
        <v>158</v>
      </c>
      <c r="E335" s="80">
        <v>0.25</v>
      </c>
      <c r="F335" s="30" t="s">
        <v>152</v>
      </c>
      <c r="G335" s="28" t="s">
        <v>373</v>
      </c>
      <c r="H335" s="16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s="8" customFormat="1" ht="60">
      <c r="A336" s="28">
        <v>9</v>
      </c>
      <c r="B336" s="123"/>
      <c r="C336" s="28" t="s">
        <v>380</v>
      </c>
      <c r="D336" s="28" t="s">
        <v>158</v>
      </c>
      <c r="E336" s="80">
        <v>0.25</v>
      </c>
      <c r="F336" s="30" t="s">
        <v>152</v>
      </c>
      <c r="G336" s="28" t="s">
        <v>373</v>
      </c>
      <c r="H336" s="16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s="8" customFormat="1" ht="60">
      <c r="A337" s="28">
        <v>10</v>
      </c>
      <c r="B337" s="124"/>
      <c r="C337" s="28" t="s">
        <v>382</v>
      </c>
      <c r="D337" s="28" t="s">
        <v>158</v>
      </c>
      <c r="E337" s="80" t="s">
        <v>383</v>
      </c>
      <c r="F337" s="30" t="s">
        <v>152</v>
      </c>
      <c r="G337" s="28" t="s">
        <v>373</v>
      </c>
      <c r="H337" s="16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60">
      <c r="A338" s="28">
        <v>11</v>
      </c>
      <c r="B338" s="106" t="s">
        <v>167</v>
      </c>
      <c r="C338" s="28" t="s">
        <v>29</v>
      </c>
      <c r="D338" s="28" t="s">
        <v>158</v>
      </c>
      <c r="E338" s="30">
        <v>0.15</v>
      </c>
      <c r="F338" s="30" t="s">
        <v>152</v>
      </c>
      <c r="G338" s="28" t="s">
        <v>169</v>
      </c>
      <c r="H338" s="1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60">
      <c r="A339" s="28">
        <v>12</v>
      </c>
      <c r="B339" s="107"/>
      <c r="C339" s="28" t="s">
        <v>30</v>
      </c>
      <c r="D339" s="28" t="s">
        <v>158</v>
      </c>
      <c r="E339" s="30">
        <v>0.15</v>
      </c>
      <c r="F339" s="30" t="s">
        <v>152</v>
      </c>
      <c r="G339" s="28" t="s">
        <v>169</v>
      </c>
      <c r="H339" s="1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60">
      <c r="A340" s="28">
        <v>13</v>
      </c>
      <c r="B340" s="107"/>
      <c r="C340" s="28" t="s">
        <v>31</v>
      </c>
      <c r="D340" s="28" t="s">
        <v>158</v>
      </c>
      <c r="E340" s="30">
        <v>0.15</v>
      </c>
      <c r="F340" s="30" t="s">
        <v>152</v>
      </c>
      <c r="G340" s="28" t="s">
        <v>169</v>
      </c>
      <c r="H340" s="1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60">
      <c r="A341" s="28">
        <v>14</v>
      </c>
      <c r="B341" s="107"/>
      <c r="C341" s="34" t="s">
        <v>37</v>
      </c>
      <c r="D341" s="28" t="s">
        <v>158</v>
      </c>
      <c r="E341" s="30">
        <v>0.15</v>
      </c>
      <c r="F341" s="30" t="s">
        <v>152</v>
      </c>
      <c r="G341" s="28" t="s">
        <v>169</v>
      </c>
      <c r="H341" s="1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60">
      <c r="A342" s="28">
        <v>15</v>
      </c>
      <c r="B342" s="107"/>
      <c r="C342" s="28" t="s">
        <v>46</v>
      </c>
      <c r="D342" s="28" t="s">
        <v>158</v>
      </c>
      <c r="E342" s="30">
        <v>0.15</v>
      </c>
      <c r="F342" s="30" t="s">
        <v>152</v>
      </c>
      <c r="G342" s="28" t="s">
        <v>169</v>
      </c>
      <c r="H342" s="1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60">
      <c r="A343" s="28">
        <v>16</v>
      </c>
      <c r="B343" s="107"/>
      <c r="C343" s="34" t="s">
        <v>47</v>
      </c>
      <c r="D343" s="28" t="s">
        <v>158</v>
      </c>
      <c r="E343" s="30">
        <v>0.15</v>
      </c>
      <c r="F343" s="30" t="s">
        <v>152</v>
      </c>
      <c r="G343" s="28" t="s">
        <v>169</v>
      </c>
      <c r="H343" s="1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60">
      <c r="A344" s="28">
        <v>17</v>
      </c>
      <c r="B344" s="107"/>
      <c r="C344" s="34" t="s">
        <v>53</v>
      </c>
      <c r="D344" s="28" t="s">
        <v>158</v>
      </c>
      <c r="E344" s="30">
        <v>0.15</v>
      </c>
      <c r="F344" s="30" t="s">
        <v>152</v>
      </c>
      <c r="G344" s="28" t="s">
        <v>169</v>
      </c>
      <c r="H344" s="1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60">
      <c r="A345" s="28">
        <v>18</v>
      </c>
      <c r="B345" s="107"/>
      <c r="C345" s="34" t="s">
        <v>93</v>
      </c>
      <c r="D345" s="28" t="s">
        <v>158</v>
      </c>
      <c r="E345" s="30">
        <v>0.15</v>
      </c>
      <c r="F345" s="30" t="s">
        <v>152</v>
      </c>
      <c r="G345" s="28" t="s">
        <v>169</v>
      </c>
      <c r="H345" s="1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s="8" customFormat="1" ht="60">
      <c r="A346" s="28">
        <v>19</v>
      </c>
      <c r="B346" s="107"/>
      <c r="C346" s="34" t="s">
        <v>54</v>
      </c>
      <c r="D346" s="28" t="s">
        <v>158</v>
      </c>
      <c r="E346" s="30">
        <v>0.15</v>
      </c>
      <c r="F346" s="30" t="s">
        <v>152</v>
      </c>
      <c r="G346" s="28" t="s">
        <v>169</v>
      </c>
      <c r="H346" s="16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s="8" customFormat="1" ht="60">
      <c r="A347" s="28">
        <v>20</v>
      </c>
      <c r="B347" s="62"/>
      <c r="C347" s="34" t="s">
        <v>114</v>
      </c>
      <c r="D347" s="28" t="s">
        <v>158</v>
      </c>
      <c r="E347" s="30">
        <v>0.15</v>
      </c>
      <c r="F347" s="30" t="s">
        <v>152</v>
      </c>
      <c r="G347" s="28" t="s">
        <v>169</v>
      </c>
      <c r="H347" s="16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s="8" customFormat="1" ht="60">
      <c r="A348" s="28">
        <v>21</v>
      </c>
      <c r="B348" s="62"/>
      <c r="C348" s="34" t="s">
        <v>133</v>
      </c>
      <c r="D348" s="28" t="s">
        <v>158</v>
      </c>
      <c r="E348" s="30">
        <v>0.15</v>
      </c>
      <c r="F348" s="30" t="s">
        <v>152</v>
      </c>
      <c r="G348" s="28" t="s">
        <v>169</v>
      </c>
      <c r="H348" s="16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s="8" customFormat="1" ht="60">
      <c r="A349" s="28">
        <v>22</v>
      </c>
      <c r="B349" s="62"/>
      <c r="C349" s="34" t="s">
        <v>136</v>
      </c>
      <c r="D349" s="28" t="s">
        <v>158</v>
      </c>
      <c r="E349" s="30">
        <v>0.15</v>
      </c>
      <c r="F349" s="30" t="s">
        <v>152</v>
      </c>
      <c r="G349" s="28" t="s">
        <v>169</v>
      </c>
      <c r="H349" s="16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s="8" customFormat="1" ht="60">
      <c r="A350" s="28">
        <v>23</v>
      </c>
      <c r="B350" s="62"/>
      <c r="C350" s="34" t="s">
        <v>146</v>
      </c>
      <c r="D350" s="28" t="s">
        <v>158</v>
      </c>
      <c r="E350" s="30">
        <v>0.15</v>
      </c>
      <c r="F350" s="30" t="s">
        <v>152</v>
      </c>
      <c r="G350" s="28" t="s">
        <v>169</v>
      </c>
      <c r="H350" s="16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60">
      <c r="A351" s="28">
        <v>24</v>
      </c>
      <c r="B351" s="106" t="s">
        <v>82</v>
      </c>
      <c r="C351" s="34" t="s">
        <v>37</v>
      </c>
      <c r="D351" s="28" t="s">
        <v>158</v>
      </c>
      <c r="E351" s="30">
        <v>0.25</v>
      </c>
      <c r="F351" s="30" t="s">
        <v>152</v>
      </c>
      <c r="G351" s="28"/>
      <c r="H351" s="1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60">
      <c r="A352" s="28">
        <v>25</v>
      </c>
      <c r="B352" s="107"/>
      <c r="C352" s="38" t="s">
        <v>38</v>
      </c>
      <c r="D352" s="28" t="s">
        <v>158</v>
      </c>
      <c r="E352" s="30">
        <v>0.25</v>
      </c>
      <c r="F352" s="30" t="s">
        <v>152</v>
      </c>
      <c r="G352" s="28"/>
      <c r="H352" s="1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60">
      <c r="A353" s="28">
        <v>26</v>
      </c>
      <c r="B353" s="107"/>
      <c r="C353" s="38" t="s">
        <v>129</v>
      </c>
      <c r="D353" s="28" t="s">
        <v>158</v>
      </c>
      <c r="E353" s="30">
        <v>0.25</v>
      </c>
      <c r="F353" s="30" t="s">
        <v>152</v>
      </c>
      <c r="G353" s="28"/>
      <c r="H353" s="1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s="8" customFormat="1" ht="60">
      <c r="A354" s="28">
        <v>27</v>
      </c>
      <c r="B354" s="108"/>
      <c r="C354" s="38" t="s">
        <v>104</v>
      </c>
      <c r="D354" s="28" t="s">
        <v>158</v>
      </c>
      <c r="E354" s="30">
        <v>0.25</v>
      </c>
      <c r="F354" s="30" t="s">
        <v>152</v>
      </c>
      <c r="G354" s="28"/>
      <c r="H354" s="16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60">
      <c r="A355" s="28">
        <v>28</v>
      </c>
      <c r="B355" s="36" t="s">
        <v>116</v>
      </c>
      <c r="C355" s="28" t="s">
        <v>37</v>
      </c>
      <c r="D355" s="28" t="s">
        <v>158</v>
      </c>
      <c r="E355" s="30">
        <v>0.25</v>
      </c>
      <c r="F355" s="30" t="s">
        <v>152</v>
      </c>
      <c r="G355" s="28"/>
      <c r="H355" s="1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60">
      <c r="A356" s="28">
        <v>29</v>
      </c>
      <c r="B356" s="106" t="s">
        <v>117</v>
      </c>
      <c r="C356" s="28" t="s">
        <v>115</v>
      </c>
      <c r="D356" s="28" t="s">
        <v>158</v>
      </c>
      <c r="E356" s="30">
        <v>0.25</v>
      </c>
      <c r="F356" s="30" t="s">
        <v>152</v>
      </c>
      <c r="G356" s="28"/>
      <c r="H356" s="1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60">
      <c r="A357" s="28">
        <v>30</v>
      </c>
      <c r="B357" s="108"/>
      <c r="C357" s="28" t="s">
        <v>38</v>
      </c>
      <c r="D357" s="28" t="s">
        <v>158</v>
      </c>
      <c r="E357" s="30">
        <v>0.25</v>
      </c>
      <c r="F357" s="30" t="s">
        <v>152</v>
      </c>
      <c r="G357" s="28"/>
      <c r="H357" s="1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60">
      <c r="A358" s="28">
        <v>31</v>
      </c>
      <c r="B358" s="36" t="s">
        <v>118</v>
      </c>
      <c r="C358" s="28" t="s">
        <v>115</v>
      </c>
      <c r="D358" s="28" t="s">
        <v>158</v>
      </c>
      <c r="E358" s="81">
        <v>0.25</v>
      </c>
      <c r="F358" s="30" t="s">
        <v>152</v>
      </c>
      <c r="G358" s="28" t="s">
        <v>162</v>
      </c>
      <c r="H358" s="1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60">
      <c r="A359" s="28">
        <v>32</v>
      </c>
      <c r="B359" s="36" t="s">
        <v>119</v>
      </c>
      <c r="C359" s="28" t="s">
        <v>37</v>
      </c>
      <c r="D359" s="28" t="s">
        <v>158</v>
      </c>
      <c r="E359" s="30">
        <v>0.25</v>
      </c>
      <c r="F359" s="30" t="s">
        <v>152</v>
      </c>
      <c r="G359" s="28" t="s">
        <v>165</v>
      </c>
      <c r="H359" s="1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60">
      <c r="A360" s="28">
        <v>33</v>
      </c>
      <c r="B360" s="46" t="s">
        <v>128</v>
      </c>
      <c r="C360" s="28" t="s">
        <v>37</v>
      </c>
      <c r="D360" s="28" t="s">
        <v>158</v>
      </c>
      <c r="E360" s="30">
        <v>0.25</v>
      </c>
      <c r="F360" s="30" t="s">
        <v>152</v>
      </c>
      <c r="G360" s="28" t="s">
        <v>170</v>
      </c>
      <c r="H360" s="1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60">
      <c r="A361" s="28">
        <v>34</v>
      </c>
      <c r="B361" s="62"/>
      <c r="C361" s="28" t="s">
        <v>141</v>
      </c>
      <c r="D361" s="28" t="s">
        <v>158</v>
      </c>
      <c r="E361" s="30">
        <v>0.25</v>
      </c>
      <c r="F361" s="30" t="s">
        <v>152</v>
      </c>
      <c r="G361" s="28" t="s">
        <v>170</v>
      </c>
      <c r="H361" s="1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60">
      <c r="A362" s="28">
        <v>35</v>
      </c>
      <c r="B362" s="37"/>
      <c r="C362" s="28" t="s">
        <v>111</v>
      </c>
      <c r="D362" s="28" t="s">
        <v>158</v>
      </c>
      <c r="E362" s="30">
        <v>0.25</v>
      </c>
      <c r="F362" s="30" t="s">
        <v>152</v>
      </c>
      <c r="G362" s="28" t="s">
        <v>170</v>
      </c>
      <c r="H362" s="1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s="8" customFormat="1" ht="60">
      <c r="A363" s="28">
        <v>36</v>
      </c>
      <c r="B363" s="46" t="s">
        <v>83</v>
      </c>
      <c r="C363" s="28" t="s">
        <v>37</v>
      </c>
      <c r="D363" s="28" t="s">
        <v>158</v>
      </c>
      <c r="E363" s="30">
        <v>0.25</v>
      </c>
      <c r="F363" s="30" t="s">
        <v>152</v>
      </c>
      <c r="G363" s="28" t="s">
        <v>164</v>
      </c>
      <c r="H363" s="16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s="8" customFormat="1" ht="60">
      <c r="A364" s="28">
        <v>37</v>
      </c>
      <c r="B364" s="37"/>
      <c r="C364" s="28" t="s">
        <v>38</v>
      </c>
      <c r="D364" s="28" t="s">
        <v>158</v>
      </c>
      <c r="E364" s="30">
        <v>0.25</v>
      </c>
      <c r="F364" s="30" t="s">
        <v>152</v>
      </c>
      <c r="G364" s="28" t="s">
        <v>164</v>
      </c>
      <c r="H364" s="16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60">
      <c r="A365" s="28">
        <v>38</v>
      </c>
      <c r="B365" s="106" t="s">
        <v>84</v>
      </c>
      <c r="C365" s="28" t="s">
        <v>37</v>
      </c>
      <c r="D365" s="28" t="s">
        <v>158</v>
      </c>
      <c r="E365" s="30">
        <v>0.15</v>
      </c>
      <c r="F365" s="30" t="s">
        <v>152</v>
      </c>
      <c r="G365" s="28" t="s">
        <v>165</v>
      </c>
      <c r="H365" s="1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60">
      <c r="A366" s="28">
        <v>39</v>
      </c>
      <c r="B366" s="107"/>
      <c r="C366" s="66" t="s">
        <v>38</v>
      </c>
      <c r="D366" s="28" t="s">
        <v>158</v>
      </c>
      <c r="E366" s="30">
        <v>0.25</v>
      </c>
      <c r="F366" s="30" t="s">
        <v>152</v>
      </c>
      <c r="G366" s="28" t="s">
        <v>165</v>
      </c>
      <c r="H366" s="1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60">
      <c r="A367" s="28">
        <v>40</v>
      </c>
      <c r="B367" s="107"/>
      <c r="C367" s="66" t="s">
        <v>39</v>
      </c>
      <c r="D367" s="28" t="s">
        <v>158</v>
      </c>
      <c r="E367" s="30">
        <v>0.15</v>
      </c>
      <c r="F367" s="30" t="s">
        <v>152</v>
      </c>
      <c r="G367" s="28" t="s">
        <v>165</v>
      </c>
      <c r="H367" s="1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60">
      <c r="A368" s="28">
        <v>41</v>
      </c>
      <c r="B368" s="107"/>
      <c r="C368" s="66" t="s">
        <v>40</v>
      </c>
      <c r="D368" s="28" t="s">
        <v>158</v>
      </c>
      <c r="E368" s="30">
        <v>0.25</v>
      </c>
      <c r="F368" s="30" t="s">
        <v>152</v>
      </c>
      <c r="G368" s="28" t="s">
        <v>165</v>
      </c>
      <c r="H368" s="1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60">
      <c r="A369" s="28">
        <v>42</v>
      </c>
      <c r="B369" s="107"/>
      <c r="C369" s="66" t="s">
        <v>41</v>
      </c>
      <c r="D369" s="28" t="s">
        <v>158</v>
      </c>
      <c r="E369" s="30">
        <v>0.25</v>
      </c>
      <c r="F369" s="30" t="s">
        <v>152</v>
      </c>
      <c r="G369" s="28" t="s">
        <v>165</v>
      </c>
      <c r="H369" s="1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s="8" customFormat="1" ht="60">
      <c r="A370" s="28">
        <v>43</v>
      </c>
      <c r="B370" s="107"/>
      <c r="C370" s="28" t="s">
        <v>43</v>
      </c>
      <c r="D370" s="28" t="s">
        <v>158</v>
      </c>
      <c r="E370" s="30">
        <v>0.25</v>
      </c>
      <c r="F370" s="30" t="s">
        <v>152</v>
      </c>
      <c r="G370" s="28" t="s">
        <v>165</v>
      </c>
      <c r="H370" s="16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s="8" customFormat="1" ht="60">
      <c r="A371" s="28">
        <v>44</v>
      </c>
      <c r="B371" s="108"/>
      <c r="C371" s="28" t="s">
        <v>142</v>
      </c>
      <c r="D371" s="28" t="s">
        <v>158</v>
      </c>
      <c r="E371" s="30">
        <v>0.25</v>
      </c>
      <c r="F371" s="30" t="s">
        <v>152</v>
      </c>
      <c r="G371" s="28" t="s">
        <v>165</v>
      </c>
      <c r="H371" s="16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60">
      <c r="A372" s="28">
        <v>45</v>
      </c>
      <c r="B372" s="106" t="s">
        <v>85</v>
      </c>
      <c r="C372" s="28" t="s">
        <v>37</v>
      </c>
      <c r="D372" s="28" t="s">
        <v>158</v>
      </c>
      <c r="E372" s="30">
        <v>0.25</v>
      </c>
      <c r="F372" s="30" t="s">
        <v>152</v>
      </c>
      <c r="G372" s="28" t="s">
        <v>171</v>
      </c>
      <c r="H372" s="1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60">
      <c r="A373" s="28">
        <v>46</v>
      </c>
      <c r="B373" s="107"/>
      <c r="C373" s="66" t="s">
        <v>38</v>
      </c>
      <c r="D373" s="28" t="s">
        <v>158</v>
      </c>
      <c r="E373" s="30">
        <v>0.25</v>
      </c>
      <c r="F373" s="30" t="s">
        <v>152</v>
      </c>
      <c r="G373" s="28" t="s">
        <v>171</v>
      </c>
      <c r="H373" s="1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60">
      <c r="A374" s="28">
        <v>47</v>
      </c>
      <c r="B374" s="107"/>
      <c r="C374" s="66" t="s">
        <v>105</v>
      </c>
      <c r="D374" s="28" t="s">
        <v>158</v>
      </c>
      <c r="E374" s="30">
        <v>0.25</v>
      </c>
      <c r="F374" s="30" t="s">
        <v>152</v>
      </c>
      <c r="G374" s="28" t="s">
        <v>171</v>
      </c>
      <c r="H374" s="1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60">
      <c r="A375" s="28">
        <v>48</v>
      </c>
      <c r="B375" s="107"/>
      <c r="C375" s="66" t="s">
        <v>106</v>
      </c>
      <c r="D375" s="28" t="s">
        <v>158</v>
      </c>
      <c r="E375" s="30">
        <v>0.25</v>
      </c>
      <c r="F375" s="30" t="s">
        <v>152</v>
      </c>
      <c r="G375" s="28" t="s">
        <v>171</v>
      </c>
      <c r="H375" s="1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s="8" customFormat="1" ht="60">
      <c r="A376" s="28">
        <v>49</v>
      </c>
      <c r="B376" s="108"/>
      <c r="C376" s="66" t="s">
        <v>39</v>
      </c>
      <c r="D376" s="28" t="s">
        <v>158</v>
      </c>
      <c r="E376" s="30">
        <v>0.25</v>
      </c>
      <c r="F376" s="30" t="s">
        <v>152</v>
      </c>
      <c r="G376" s="28" t="s">
        <v>171</v>
      </c>
      <c r="H376" s="16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60">
      <c r="A377" s="28">
        <v>50</v>
      </c>
      <c r="B377" s="106" t="s">
        <v>86</v>
      </c>
      <c r="C377" s="34" t="s">
        <v>44</v>
      </c>
      <c r="D377" s="28" t="s">
        <v>158</v>
      </c>
      <c r="E377" s="30">
        <v>0.25</v>
      </c>
      <c r="F377" s="30" t="s">
        <v>152</v>
      </c>
      <c r="G377" s="28"/>
      <c r="H377" s="1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60">
      <c r="A378" s="28">
        <v>51</v>
      </c>
      <c r="B378" s="107"/>
      <c r="C378" s="34" t="s">
        <v>37</v>
      </c>
      <c r="D378" s="28" t="s">
        <v>158</v>
      </c>
      <c r="E378" s="30">
        <v>0.25</v>
      </c>
      <c r="F378" s="30" t="s">
        <v>152</v>
      </c>
      <c r="G378" s="28"/>
      <c r="H378" s="1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60">
      <c r="A379" s="28">
        <v>52</v>
      </c>
      <c r="B379" s="107"/>
      <c r="C379" s="38" t="s">
        <v>38</v>
      </c>
      <c r="D379" s="28" t="s">
        <v>158</v>
      </c>
      <c r="E379" s="30">
        <v>0.25</v>
      </c>
      <c r="F379" s="30" t="s">
        <v>152</v>
      </c>
      <c r="G379" s="28"/>
      <c r="H379" s="1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60">
      <c r="A380" s="28">
        <v>53</v>
      </c>
      <c r="B380" s="107"/>
      <c r="C380" s="38" t="s">
        <v>39</v>
      </c>
      <c r="D380" s="28" t="s">
        <v>158</v>
      </c>
      <c r="E380" s="30">
        <v>0.15</v>
      </c>
      <c r="F380" s="30" t="s">
        <v>152</v>
      </c>
      <c r="G380" s="28"/>
      <c r="H380" s="1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s="8" customFormat="1" ht="60">
      <c r="A381" s="28">
        <v>54</v>
      </c>
      <c r="B381" s="108"/>
      <c r="C381" s="38" t="s">
        <v>94</v>
      </c>
      <c r="D381" s="28" t="s">
        <v>158</v>
      </c>
      <c r="E381" s="30">
        <v>0.25</v>
      </c>
      <c r="F381" s="30" t="s">
        <v>152</v>
      </c>
      <c r="G381" s="28"/>
      <c r="H381" s="16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s="8" customFormat="1" ht="60">
      <c r="A382" s="28">
        <v>55</v>
      </c>
      <c r="B382" s="36" t="s">
        <v>87</v>
      </c>
      <c r="C382" s="28" t="s">
        <v>32</v>
      </c>
      <c r="D382" s="28" t="s">
        <v>158</v>
      </c>
      <c r="E382" s="30">
        <v>0.25</v>
      </c>
      <c r="F382" s="30" t="s">
        <v>152</v>
      </c>
      <c r="G382" s="28"/>
      <c r="H382" s="16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s="8" customFormat="1" ht="60">
      <c r="A383" s="28">
        <v>56</v>
      </c>
      <c r="B383" s="36" t="s">
        <v>88</v>
      </c>
      <c r="C383" s="34" t="s">
        <v>37</v>
      </c>
      <c r="D383" s="28" t="s">
        <v>158</v>
      </c>
      <c r="E383" s="30">
        <v>0.25</v>
      </c>
      <c r="F383" s="30" t="s">
        <v>152</v>
      </c>
      <c r="G383" s="28" t="s">
        <v>165</v>
      </c>
      <c r="H383" s="16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s="8" customFormat="1" ht="60">
      <c r="A384" s="28">
        <v>57</v>
      </c>
      <c r="B384" s="36" t="s">
        <v>89</v>
      </c>
      <c r="C384" s="28" t="s">
        <v>33</v>
      </c>
      <c r="D384" s="28" t="s">
        <v>158</v>
      </c>
      <c r="E384" s="30">
        <v>0.25</v>
      </c>
      <c r="F384" s="30" t="s">
        <v>152</v>
      </c>
      <c r="G384" s="28" t="s">
        <v>172</v>
      </c>
      <c r="H384" s="16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60">
      <c r="A385" s="28">
        <v>58</v>
      </c>
      <c r="B385" s="106" t="s">
        <v>90</v>
      </c>
      <c r="C385" s="28" t="s">
        <v>13</v>
      </c>
      <c r="D385" s="28" t="s">
        <v>158</v>
      </c>
      <c r="E385" s="30">
        <v>0.25</v>
      </c>
      <c r="F385" s="30" t="s">
        <v>152</v>
      </c>
      <c r="G385" s="28" t="s">
        <v>163</v>
      </c>
      <c r="H385" s="1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60">
      <c r="A386" s="28">
        <v>59</v>
      </c>
      <c r="B386" s="107"/>
      <c r="C386" s="28" t="s">
        <v>14</v>
      </c>
      <c r="D386" s="28" t="s">
        <v>158</v>
      </c>
      <c r="E386" s="30">
        <v>0.25</v>
      </c>
      <c r="F386" s="30" t="s">
        <v>152</v>
      </c>
      <c r="G386" s="28" t="s">
        <v>163</v>
      </c>
      <c r="H386" s="1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60">
      <c r="A387" s="28">
        <v>60</v>
      </c>
      <c r="B387" s="107"/>
      <c r="C387" s="28" t="s">
        <v>15</v>
      </c>
      <c r="D387" s="28" t="s">
        <v>158</v>
      </c>
      <c r="E387" s="30">
        <v>0.25</v>
      </c>
      <c r="F387" s="30" t="s">
        <v>152</v>
      </c>
      <c r="G387" s="28" t="s">
        <v>163</v>
      </c>
      <c r="H387" s="1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60">
      <c r="A388" s="28">
        <v>61</v>
      </c>
      <c r="B388" s="107"/>
      <c r="C388" s="28" t="s">
        <v>50</v>
      </c>
      <c r="D388" s="28" t="s">
        <v>158</v>
      </c>
      <c r="E388" s="30">
        <v>0.25</v>
      </c>
      <c r="F388" s="30" t="s">
        <v>152</v>
      </c>
      <c r="G388" s="28" t="s">
        <v>163</v>
      </c>
      <c r="H388" s="1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60">
      <c r="A389" s="28">
        <v>62</v>
      </c>
      <c r="B389" s="107"/>
      <c r="C389" s="28" t="s">
        <v>16</v>
      </c>
      <c r="D389" s="28" t="s">
        <v>158</v>
      </c>
      <c r="E389" s="30">
        <v>0.25</v>
      </c>
      <c r="F389" s="30" t="s">
        <v>152</v>
      </c>
      <c r="G389" s="28" t="s">
        <v>163</v>
      </c>
      <c r="H389" s="1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60">
      <c r="A390" s="28">
        <v>63</v>
      </c>
      <c r="B390" s="107"/>
      <c r="C390" s="34" t="s">
        <v>37</v>
      </c>
      <c r="D390" s="28" t="s">
        <v>158</v>
      </c>
      <c r="E390" s="30">
        <v>0.15</v>
      </c>
      <c r="F390" s="30" t="s">
        <v>152</v>
      </c>
      <c r="G390" s="28" t="s">
        <v>163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60">
      <c r="A391" s="28">
        <v>64</v>
      </c>
      <c r="B391" s="107"/>
      <c r="C391" s="34" t="s">
        <v>38</v>
      </c>
      <c r="D391" s="28" t="s">
        <v>158</v>
      </c>
      <c r="E391" s="30">
        <v>0.15</v>
      </c>
      <c r="F391" s="30" t="s">
        <v>152</v>
      </c>
      <c r="G391" s="28" t="s">
        <v>163</v>
      </c>
      <c r="H391" s="1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s="8" customFormat="1" ht="60">
      <c r="A392" s="28">
        <v>65</v>
      </c>
      <c r="B392" s="107"/>
      <c r="C392" s="34" t="s">
        <v>39</v>
      </c>
      <c r="D392" s="28" t="s">
        <v>158</v>
      </c>
      <c r="E392" s="30">
        <v>0.15</v>
      </c>
      <c r="F392" s="30" t="s">
        <v>152</v>
      </c>
      <c r="G392" s="28" t="s">
        <v>163</v>
      </c>
      <c r="H392" s="16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60">
      <c r="A393" s="28">
        <v>66</v>
      </c>
      <c r="B393" s="107"/>
      <c r="C393" s="34" t="s">
        <v>149</v>
      </c>
      <c r="D393" s="28" t="s">
        <v>158</v>
      </c>
      <c r="E393" s="30">
        <v>0.25</v>
      </c>
      <c r="F393" s="30" t="s">
        <v>152</v>
      </c>
      <c r="G393" s="28" t="s">
        <v>163</v>
      </c>
      <c r="H393" s="1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s="8" customFormat="1" ht="60">
      <c r="A394" s="28">
        <v>67</v>
      </c>
      <c r="B394" s="108"/>
      <c r="C394" s="34" t="s">
        <v>150</v>
      </c>
      <c r="D394" s="28" t="s">
        <v>158</v>
      </c>
      <c r="E394" s="30">
        <v>0.25</v>
      </c>
      <c r="F394" s="30" t="s">
        <v>152</v>
      </c>
      <c r="G394" s="28" t="s">
        <v>163</v>
      </c>
      <c r="H394" s="16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60">
      <c r="A395" s="28">
        <v>68</v>
      </c>
      <c r="B395" s="106" t="s">
        <v>91</v>
      </c>
      <c r="C395" s="34" t="s">
        <v>37</v>
      </c>
      <c r="D395" s="28" t="s">
        <v>158</v>
      </c>
      <c r="E395" s="30">
        <v>0.25</v>
      </c>
      <c r="F395" s="30" t="s">
        <v>152</v>
      </c>
      <c r="G395" s="28" t="s">
        <v>374</v>
      </c>
      <c r="H395" s="1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60">
      <c r="A396" s="28">
        <v>69</v>
      </c>
      <c r="B396" s="107"/>
      <c r="C396" s="38" t="s">
        <v>38</v>
      </c>
      <c r="D396" s="28" t="s">
        <v>158</v>
      </c>
      <c r="E396" s="30">
        <v>0.25</v>
      </c>
      <c r="F396" s="30" t="s">
        <v>152</v>
      </c>
      <c r="G396" s="28" t="s">
        <v>374</v>
      </c>
      <c r="H396" s="1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60">
      <c r="A397" s="28">
        <v>70</v>
      </c>
      <c r="B397" s="107"/>
      <c r="C397" s="38" t="s">
        <v>96</v>
      </c>
      <c r="D397" s="28" t="s">
        <v>158</v>
      </c>
      <c r="E397" s="30">
        <v>0.25</v>
      </c>
      <c r="F397" s="30" t="s">
        <v>152</v>
      </c>
      <c r="G397" s="28" t="s">
        <v>374</v>
      </c>
      <c r="H397" s="1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60">
      <c r="A398" s="28">
        <v>71</v>
      </c>
      <c r="B398" s="107"/>
      <c r="C398" s="38" t="s">
        <v>97</v>
      </c>
      <c r="D398" s="28" t="s">
        <v>158</v>
      </c>
      <c r="E398" s="30">
        <v>0.25</v>
      </c>
      <c r="F398" s="30" t="s">
        <v>152</v>
      </c>
      <c r="G398" s="28" t="s">
        <v>374</v>
      </c>
      <c r="H398" s="1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60">
      <c r="A399" s="28">
        <v>72</v>
      </c>
      <c r="B399" s="107"/>
      <c r="C399" s="38" t="s">
        <v>107</v>
      </c>
      <c r="D399" s="28" t="s">
        <v>158</v>
      </c>
      <c r="E399" s="30">
        <v>0.15</v>
      </c>
      <c r="F399" s="30" t="s">
        <v>152</v>
      </c>
      <c r="G399" s="28" t="s">
        <v>374</v>
      </c>
      <c r="H399" s="1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60">
      <c r="A400" s="28">
        <v>73</v>
      </c>
      <c r="B400" s="107"/>
      <c r="C400" s="38" t="s">
        <v>130</v>
      </c>
      <c r="D400" s="28" t="s">
        <v>158</v>
      </c>
      <c r="E400" s="30">
        <v>0.15</v>
      </c>
      <c r="F400" s="30" t="s">
        <v>152</v>
      </c>
      <c r="G400" s="28" t="s">
        <v>374</v>
      </c>
      <c r="H400" s="1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s="8" customFormat="1" ht="60">
      <c r="A401" s="28">
        <v>74</v>
      </c>
      <c r="B401" s="108"/>
      <c r="C401" s="38" t="s">
        <v>39</v>
      </c>
      <c r="D401" s="28" t="s">
        <v>158</v>
      </c>
      <c r="E401" s="30">
        <v>0.25</v>
      </c>
      <c r="F401" s="30" t="s">
        <v>152</v>
      </c>
      <c r="G401" s="28" t="s">
        <v>374</v>
      </c>
      <c r="H401" s="16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60">
      <c r="A402" s="28">
        <v>75</v>
      </c>
      <c r="B402" s="106" t="s">
        <v>92</v>
      </c>
      <c r="C402" s="34" t="s">
        <v>37</v>
      </c>
      <c r="D402" s="28" t="s">
        <v>158</v>
      </c>
      <c r="E402" s="30">
        <v>0.15</v>
      </c>
      <c r="F402" s="30" t="s">
        <v>152</v>
      </c>
      <c r="G402" s="28" t="s">
        <v>375</v>
      </c>
      <c r="H402" s="1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60">
      <c r="A403" s="28">
        <v>76</v>
      </c>
      <c r="B403" s="107"/>
      <c r="C403" s="34" t="s">
        <v>38</v>
      </c>
      <c r="D403" s="28" t="s">
        <v>158</v>
      </c>
      <c r="E403" s="30">
        <v>0.15</v>
      </c>
      <c r="F403" s="30" t="s">
        <v>152</v>
      </c>
      <c r="G403" s="28" t="s">
        <v>375</v>
      </c>
      <c r="H403" s="1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60">
      <c r="A404" s="28">
        <v>77</v>
      </c>
      <c r="B404" s="127"/>
      <c r="C404" s="34" t="s">
        <v>144</v>
      </c>
      <c r="D404" s="28" t="s">
        <v>158</v>
      </c>
      <c r="E404" s="30">
        <v>0.25</v>
      </c>
      <c r="F404" s="30" t="s">
        <v>152</v>
      </c>
      <c r="G404" s="28" t="s">
        <v>375</v>
      </c>
      <c r="H404" s="1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60">
      <c r="A405" s="28">
        <v>78</v>
      </c>
      <c r="B405" s="127"/>
      <c r="C405" s="34" t="s">
        <v>137</v>
      </c>
      <c r="D405" s="28" t="s">
        <v>158</v>
      </c>
      <c r="E405" s="30">
        <v>0.2</v>
      </c>
      <c r="F405" s="30" t="s">
        <v>152</v>
      </c>
      <c r="G405" s="28" t="s">
        <v>375</v>
      </c>
      <c r="H405" s="1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60">
      <c r="A406" s="28">
        <v>79</v>
      </c>
      <c r="B406" s="127"/>
      <c r="C406" s="34" t="s">
        <v>143</v>
      </c>
      <c r="D406" s="28" t="s">
        <v>158</v>
      </c>
      <c r="E406" s="30">
        <v>0.25</v>
      </c>
      <c r="F406" s="30" t="s">
        <v>152</v>
      </c>
      <c r="G406" s="28" t="s">
        <v>375</v>
      </c>
      <c r="H406" s="1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60">
      <c r="A407" s="28">
        <v>80</v>
      </c>
      <c r="B407" s="128"/>
      <c r="C407" s="34" t="s">
        <v>145</v>
      </c>
      <c r="D407" s="28" t="s">
        <v>158</v>
      </c>
      <c r="E407" s="30">
        <v>0.25</v>
      </c>
      <c r="F407" s="30" t="s">
        <v>152</v>
      </c>
      <c r="G407" s="28" t="s">
        <v>375</v>
      </c>
      <c r="H407" s="1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s="8" customFormat="1" ht="60">
      <c r="A408" s="28">
        <v>81</v>
      </c>
      <c r="B408" s="36" t="s">
        <v>139</v>
      </c>
      <c r="C408" s="28" t="s">
        <v>140</v>
      </c>
      <c r="D408" s="28" t="s">
        <v>158</v>
      </c>
      <c r="E408" s="30">
        <v>0.25</v>
      </c>
      <c r="F408" s="30" t="s">
        <v>152</v>
      </c>
      <c r="G408" s="28" t="s">
        <v>173</v>
      </c>
      <c r="H408" s="16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28.5">
      <c r="A409" s="82"/>
      <c r="B409" s="83" t="s">
        <v>113</v>
      </c>
      <c r="C409" s="52" t="s">
        <v>384</v>
      </c>
      <c r="D409" s="52"/>
      <c r="E409" s="53">
        <f>SUM(E328:E408)</f>
        <v>17.45</v>
      </c>
      <c r="F409" s="53"/>
      <c r="G409" s="54"/>
      <c r="H409" s="1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8" ht="15">
      <c r="A410" s="31" t="s">
        <v>60</v>
      </c>
      <c r="B410" s="31"/>
      <c r="C410" s="32" t="s">
        <v>175</v>
      </c>
      <c r="D410" s="32"/>
      <c r="E410" s="113" t="s">
        <v>366</v>
      </c>
      <c r="F410" s="113"/>
      <c r="G410" s="113"/>
      <c r="H410" s="24"/>
    </row>
    <row r="411" spans="1:8" ht="15">
      <c r="A411" s="31"/>
      <c r="B411" s="31"/>
      <c r="C411" s="112" t="s">
        <v>362</v>
      </c>
      <c r="D411" s="112"/>
      <c r="E411" s="112"/>
      <c r="F411" s="112"/>
      <c r="G411" s="112"/>
      <c r="H411" s="25"/>
    </row>
    <row r="412" spans="1:8" ht="15">
      <c r="A412" s="31"/>
      <c r="B412" s="31"/>
      <c r="C412" s="112" t="s">
        <v>320</v>
      </c>
      <c r="D412" s="112"/>
      <c r="E412" s="112"/>
      <c r="F412" s="112"/>
      <c r="G412" s="112"/>
      <c r="H412" s="25"/>
    </row>
    <row r="413" spans="1:8" ht="15">
      <c r="A413" s="33"/>
      <c r="B413" s="33"/>
      <c r="C413" s="109" t="s">
        <v>321</v>
      </c>
      <c r="D413" s="109"/>
      <c r="E413" s="109"/>
      <c r="F413" s="109"/>
      <c r="G413" s="109"/>
      <c r="H413" s="25"/>
    </row>
    <row r="414" spans="1:23" ht="60" customHeight="1">
      <c r="A414" s="28">
        <v>1</v>
      </c>
      <c r="B414" s="125" t="s">
        <v>322</v>
      </c>
      <c r="C414" s="28" t="s">
        <v>323</v>
      </c>
      <c r="D414" s="28" t="s">
        <v>158</v>
      </c>
      <c r="E414" s="30">
        <v>0.15</v>
      </c>
      <c r="F414" s="30" t="s">
        <v>324</v>
      </c>
      <c r="G414" s="28"/>
      <c r="H414" s="1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60">
      <c r="A415" s="28">
        <v>2</v>
      </c>
      <c r="B415" s="126"/>
      <c r="C415" s="28" t="s">
        <v>325</v>
      </c>
      <c r="D415" s="28" t="s">
        <v>158</v>
      </c>
      <c r="E415" s="30">
        <v>0.15</v>
      </c>
      <c r="F415" s="30" t="s">
        <v>324</v>
      </c>
      <c r="G415" s="28"/>
      <c r="H415" s="1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60">
      <c r="A416" s="28">
        <v>3</v>
      </c>
      <c r="B416" s="126"/>
      <c r="C416" s="28" t="s">
        <v>326</v>
      </c>
      <c r="D416" s="28" t="s">
        <v>158</v>
      </c>
      <c r="E416" s="30">
        <v>0.15</v>
      </c>
      <c r="F416" s="30" t="s">
        <v>324</v>
      </c>
      <c r="G416" s="28"/>
      <c r="H416" s="1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60">
      <c r="A417" s="28">
        <v>4</v>
      </c>
      <c r="B417" s="126"/>
      <c r="C417" s="28" t="s">
        <v>327</v>
      </c>
      <c r="D417" s="28" t="s">
        <v>158</v>
      </c>
      <c r="E417" s="30">
        <v>0.15</v>
      </c>
      <c r="F417" s="30" t="s">
        <v>324</v>
      </c>
      <c r="G417" s="28"/>
      <c r="H417" s="1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60">
      <c r="A418" s="28">
        <v>5</v>
      </c>
      <c r="B418" s="126"/>
      <c r="C418" s="28" t="s">
        <v>328</v>
      </c>
      <c r="D418" s="28" t="s">
        <v>158</v>
      </c>
      <c r="E418" s="30">
        <v>0.15</v>
      </c>
      <c r="F418" s="30" t="s">
        <v>324</v>
      </c>
      <c r="G418" s="28"/>
      <c r="H418" s="1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60">
      <c r="A419" s="28">
        <v>6</v>
      </c>
      <c r="B419" s="126"/>
      <c r="C419" s="28" t="s">
        <v>329</v>
      </c>
      <c r="D419" s="28" t="s">
        <v>158</v>
      </c>
      <c r="E419" s="30">
        <v>0.15</v>
      </c>
      <c r="F419" s="30" t="s">
        <v>324</v>
      </c>
      <c r="G419" s="28"/>
      <c r="H419" s="1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60">
      <c r="A420" s="28">
        <v>7</v>
      </c>
      <c r="B420" s="126"/>
      <c r="C420" s="28" t="s">
        <v>330</v>
      </c>
      <c r="D420" s="28" t="s">
        <v>158</v>
      </c>
      <c r="E420" s="30">
        <v>0.15</v>
      </c>
      <c r="F420" s="30" t="s">
        <v>324</v>
      </c>
      <c r="G420" s="28"/>
      <c r="H420" s="1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60">
      <c r="A421" s="28">
        <v>8</v>
      </c>
      <c r="B421" s="126"/>
      <c r="C421" s="28" t="s">
        <v>331</v>
      </c>
      <c r="D421" s="28" t="s">
        <v>158</v>
      </c>
      <c r="E421" s="30">
        <v>0.15</v>
      </c>
      <c r="F421" s="30" t="s">
        <v>324</v>
      </c>
      <c r="G421" s="28"/>
      <c r="H421" s="1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60">
      <c r="A422" s="28">
        <v>9</v>
      </c>
      <c r="B422" s="126"/>
      <c r="C422" s="28" t="s">
        <v>332</v>
      </c>
      <c r="D422" s="28" t="s">
        <v>158</v>
      </c>
      <c r="E422" s="30">
        <v>0.15</v>
      </c>
      <c r="F422" s="30" t="s">
        <v>324</v>
      </c>
      <c r="G422" s="28"/>
      <c r="H422" s="1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60">
      <c r="A423" s="28">
        <v>10</v>
      </c>
      <c r="B423" s="126"/>
      <c r="C423" s="28" t="s">
        <v>333</v>
      </c>
      <c r="D423" s="28" t="s">
        <v>158</v>
      </c>
      <c r="E423" s="30">
        <v>0.15</v>
      </c>
      <c r="F423" s="30" t="s">
        <v>324</v>
      </c>
      <c r="G423" s="28"/>
      <c r="H423" s="1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60">
      <c r="A424" s="28">
        <v>11</v>
      </c>
      <c r="B424" s="84"/>
      <c r="C424" s="28" t="s">
        <v>334</v>
      </c>
      <c r="D424" s="28" t="s">
        <v>158</v>
      </c>
      <c r="E424" s="30">
        <v>0.15</v>
      </c>
      <c r="F424" s="30" t="s">
        <v>324</v>
      </c>
      <c r="G424" s="28"/>
      <c r="H424" s="1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60">
      <c r="A425" s="28">
        <v>12</v>
      </c>
      <c r="B425" s="84"/>
      <c r="C425" s="28" t="s">
        <v>335</v>
      </c>
      <c r="D425" s="28" t="s">
        <v>158</v>
      </c>
      <c r="E425" s="30">
        <v>0.1536</v>
      </c>
      <c r="F425" s="30" t="s">
        <v>324</v>
      </c>
      <c r="G425" s="28"/>
      <c r="H425" s="1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60">
      <c r="A426" s="28">
        <v>13</v>
      </c>
      <c r="B426" s="84"/>
      <c r="C426" s="28" t="s">
        <v>336</v>
      </c>
      <c r="D426" s="28" t="s">
        <v>158</v>
      </c>
      <c r="E426" s="30">
        <v>0.15</v>
      </c>
      <c r="F426" s="30" t="s">
        <v>152</v>
      </c>
      <c r="G426" s="28"/>
      <c r="H426" s="1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60">
      <c r="A427" s="28">
        <v>14</v>
      </c>
      <c r="B427" s="84"/>
      <c r="C427" s="28" t="s">
        <v>337</v>
      </c>
      <c r="D427" s="28" t="s">
        <v>158</v>
      </c>
      <c r="E427" s="30">
        <v>0.15</v>
      </c>
      <c r="F427" s="30" t="s">
        <v>152</v>
      </c>
      <c r="G427" s="28"/>
      <c r="H427" s="1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60">
      <c r="A428" s="28">
        <v>15</v>
      </c>
      <c r="B428" s="84"/>
      <c r="C428" s="28" t="s">
        <v>338</v>
      </c>
      <c r="D428" s="28" t="s">
        <v>158</v>
      </c>
      <c r="E428" s="30">
        <v>0.15</v>
      </c>
      <c r="F428" s="30" t="s">
        <v>324</v>
      </c>
      <c r="G428" s="28"/>
      <c r="H428" s="1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60">
      <c r="A429" s="28">
        <v>16</v>
      </c>
      <c r="B429" s="84"/>
      <c r="C429" s="28" t="s">
        <v>339</v>
      </c>
      <c r="D429" s="28" t="s">
        <v>158</v>
      </c>
      <c r="E429" s="30">
        <v>0.15</v>
      </c>
      <c r="F429" s="30" t="s">
        <v>324</v>
      </c>
      <c r="G429" s="28"/>
      <c r="H429" s="1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60">
      <c r="A430" s="28">
        <v>17</v>
      </c>
      <c r="B430" s="84"/>
      <c r="C430" s="28" t="s">
        <v>340</v>
      </c>
      <c r="D430" s="28" t="s">
        <v>158</v>
      </c>
      <c r="E430" s="30">
        <v>0.15</v>
      </c>
      <c r="F430" s="30" t="s">
        <v>152</v>
      </c>
      <c r="G430" s="28"/>
      <c r="H430" s="1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60">
      <c r="A431" s="28">
        <v>18</v>
      </c>
      <c r="B431" s="84"/>
      <c r="C431" s="28" t="s">
        <v>341</v>
      </c>
      <c r="D431" s="28" t="s">
        <v>158</v>
      </c>
      <c r="E431" s="30">
        <v>0.15</v>
      </c>
      <c r="F431" s="30" t="s">
        <v>152</v>
      </c>
      <c r="G431" s="28"/>
      <c r="H431" s="1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60">
      <c r="A432" s="28">
        <v>19</v>
      </c>
      <c r="B432" s="84"/>
      <c r="C432" s="28" t="s">
        <v>342</v>
      </c>
      <c r="D432" s="28" t="s">
        <v>158</v>
      </c>
      <c r="E432" s="30">
        <v>0.15</v>
      </c>
      <c r="F432" s="30" t="s">
        <v>152</v>
      </c>
      <c r="G432" s="28"/>
      <c r="H432" s="1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60">
      <c r="A433" s="28">
        <v>20</v>
      </c>
      <c r="B433" s="84"/>
      <c r="C433" s="28" t="s">
        <v>343</v>
      </c>
      <c r="D433" s="28" t="s">
        <v>158</v>
      </c>
      <c r="E433" s="30">
        <v>0.15</v>
      </c>
      <c r="F433" s="30" t="s">
        <v>152</v>
      </c>
      <c r="G433" s="28"/>
      <c r="H433" s="1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60">
      <c r="A434" s="28">
        <v>21</v>
      </c>
      <c r="B434" s="84"/>
      <c r="C434" s="28" t="s">
        <v>344</v>
      </c>
      <c r="D434" s="28" t="s">
        <v>158</v>
      </c>
      <c r="E434" s="30">
        <v>0.15</v>
      </c>
      <c r="F434" s="30" t="s">
        <v>152</v>
      </c>
      <c r="G434" s="28"/>
      <c r="H434" s="1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60">
      <c r="A435" s="28">
        <v>22</v>
      </c>
      <c r="B435" s="84"/>
      <c r="C435" s="35" t="s">
        <v>345</v>
      </c>
      <c r="D435" s="28" t="s">
        <v>158</v>
      </c>
      <c r="E435" s="30">
        <v>0.15</v>
      </c>
      <c r="F435" s="30" t="s">
        <v>324</v>
      </c>
      <c r="G435" s="28"/>
      <c r="H435" s="1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60">
      <c r="A436" s="28">
        <v>23</v>
      </c>
      <c r="B436" s="84"/>
      <c r="C436" s="28" t="s">
        <v>346</v>
      </c>
      <c r="D436" s="28" t="s">
        <v>158</v>
      </c>
      <c r="E436" s="30">
        <v>0.15</v>
      </c>
      <c r="F436" s="30" t="s">
        <v>324</v>
      </c>
      <c r="G436" s="28"/>
      <c r="H436" s="1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60">
      <c r="A437" s="28">
        <v>24</v>
      </c>
      <c r="B437" s="84"/>
      <c r="C437" s="28" t="s">
        <v>347</v>
      </c>
      <c r="D437" s="28" t="s">
        <v>158</v>
      </c>
      <c r="E437" s="30">
        <v>0.15</v>
      </c>
      <c r="F437" s="30" t="s">
        <v>324</v>
      </c>
      <c r="G437" s="28"/>
      <c r="H437" s="1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60">
      <c r="A438" s="28">
        <v>25</v>
      </c>
      <c r="B438" s="84"/>
      <c r="C438" s="28" t="s">
        <v>348</v>
      </c>
      <c r="D438" s="28" t="s">
        <v>158</v>
      </c>
      <c r="E438" s="30">
        <v>0.15</v>
      </c>
      <c r="F438" s="30" t="s">
        <v>324</v>
      </c>
      <c r="G438" s="28"/>
      <c r="H438" s="1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60">
      <c r="A439" s="28">
        <v>26</v>
      </c>
      <c r="B439" s="84"/>
      <c r="C439" s="28" t="s">
        <v>349</v>
      </c>
      <c r="D439" s="28" t="s">
        <v>158</v>
      </c>
      <c r="E439" s="30">
        <v>0.15</v>
      </c>
      <c r="F439" s="30" t="s">
        <v>152</v>
      </c>
      <c r="G439" s="28"/>
      <c r="H439" s="1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60">
      <c r="A440" s="28">
        <v>27</v>
      </c>
      <c r="B440" s="84"/>
      <c r="C440" s="28" t="s">
        <v>350</v>
      </c>
      <c r="D440" s="28" t="s">
        <v>158</v>
      </c>
      <c r="E440" s="30">
        <v>0.15</v>
      </c>
      <c r="F440" s="30" t="s">
        <v>152</v>
      </c>
      <c r="G440" s="28"/>
      <c r="H440" s="1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60">
      <c r="A441" s="28">
        <v>28</v>
      </c>
      <c r="B441" s="84"/>
      <c r="C441" s="28" t="s">
        <v>351</v>
      </c>
      <c r="D441" s="28" t="s">
        <v>158</v>
      </c>
      <c r="E441" s="30">
        <v>0.15</v>
      </c>
      <c r="F441" s="30" t="s">
        <v>152</v>
      </c>
      <c r="G441" s="28"/>
      <c r="H441" s="1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60">
      <c r="A442" s="28">
        <v>29</v>
      </c>
      <c r="B442" s="84"/>
      <c r="C442" s="28" t="s">
        <v>352</v>
      </c>
      <c r="D442" s="28" t="s">
        <v>158</v>
      </c>
      <c r="E442" s="30">
        <v>0.15</v>
      </c>
      <c r="F442" s="30" t="s">
        <v>152</v>
      </c>
      <c r="G442" s="28"/>
      <c r="H442" s="1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60">
      <c r="A443" s="28">
        <v>30</v>
      </c>
      <c r="B443" s="84"/>
      <c r="C443" s="28" t="s">
        <v>353</v>
      </c>
      <c r="D443" s="28" t="s">
        <v>158</v>
      </c>
      <c r="E443" s="30">
        <v>0.15</v>
      </c>
      <c r="F443" s="30" t="s">
        <v>152</v>
      </c>
      <c r="G443" s="28"/>
      <c r="H443" s="1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60">
      <c r="A444" s="28">
        <v>31</v>
      </c>
      <c r="B444" s="84"/>
      <c r="C444" s="28" t="s">
        <v>354</v>
      </c>
      <c r="D444" s="28" t="s">
        <v>158</v>
      </c>
      <c r="E444" s="30">
        <v>0.15</v>
      </c>
      <c r="F444" s="30" t="s">
        <v>152</v>
      </c>
      <c r="G444" s="28"/>
      <c r="H444" s="1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60">
      <c r="A445" s="28">
        <v>32</v>
      </c>
      <c r="B445" s="84"/>
      <c r="C445" s="28" t="s">
        <v>355</v>
      </c>
      <c r="D445" s="28" t="s">
        <v>158</v>
      </c>
      <c r="E445" s="30">
        <v>0.15</v>
      </c>
      <c r="F445" s="30" t="s">
        <v>152</v>
      </c>
      <c r="G445" s="28"/>
      <c r="H445" s="1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60">
      <c r="A446" s="28">
        <v>33</v>
      </c>
      <c r="B446" s="84"/>
      <c r="C446" s="28" t="s">
        <v>356</v>
      </c>
      <c r="D446" s="28" t="s">
        <v>158</v>
      </c>
      <c r="E446" s="30">
        <v>0.15</v>
      </c>
      <c r="F446" s="30" t="s">
        <v>152</v>
      </c>
      <c r="G446" s="28"/>
      <c r="H446" s="1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60">
      <c r="A447" s="28">
        <v>34</v>
      </c>
      <c r="B447" s="84"/>
      <c r="C447" s="28" t="s">
        <v>357</v>
      </c>
      <c r="D447" s="28" t="s">
        <v>158</v>
      </c>
      <c r="E447" s="30">
        <v>0.15</v>
      </c>
      <c r="F447" s="30" t="s">
        <v>152</v>
      </c>
      <c r="G447" s="28"/>
      <c r="H447" s="1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60">
      <c r="A448" s="28">
        <v>35</v>
      </c>
      <c r="B448" s="84"/>
      <c r="C448" s="28" t="s">
        <v>358</v>
      </c>
      <c r="D448" s="28" t="s">
        <v>158</v>
      </c>
      <c r="E448" s="30">
        <v>0.15</v>
      </c>
      <c r="F448" s="30" t="s">
        <v>152</v>
      </c>
      <c r="G448" s="28"/>
      <c r="H448" s="1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60">
      <c r="A449" s="28">
        <v>36</v>
      </c>
      <c r="B449" s="62"/>
      <c r="C449" s="28" t="s">
        <v>359</v>
      </c>
      <c r="D449" s="28" t="s">
        <v>158</v>
      </c>
      <c r="E449" s="30">
        <v>0.15</v>
      </c>
      <c r="F449" s="30" t="s">
        <v>324</v>
      </c>
      <c r="G449" s="28"/>
      <c r="H449" s="1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60">
      <c r="A450" s="28">
        <v>37</v>
      </c>
      <c r="B450" s="62"/>
      <c r="C450" s="28" t="s">
        <v>360</v>
      </c>
      <c r="D450" s="28" t="s">
        <v>158</v>
      </c>
      <c r="E450" s="30">
        <v>0.15</v>
      </c>
      <c r="F450" s="30" t="s">
        <v>152</v>
      </c>
      <c r="G450" s="28"/>
      <c r="H450" s="1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60">
      <c r="A451" s="28">
        <v>38</v>
      </c>
      <c r="B451" s="37"/>
      <c r="C451" s="28" t="s">
        <v>361</v>
      </c>
      <c r="D451" s="28" t="s">
        <v>158</v>
      </c>
      <c r="E451" s="30">
        <v>0.15</v>
      </c>
      <c r="F451" s="30" t="s">
        <v>152</v>
      </c>
      <c r="G451" s="28"/>
      <c r="H451" s="1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42.75">
      <c r="A452" s="28"/>
      <c r="B452" s="85" t="s">
        <v>364</v>
      </c>
      <c r="C452" s="86" t="s">
        <v>381</v>
      </c>
      <c r="D452" s="86"/>
      <c r="E452" s="87">
        <f>SUM(E414:E451)</f>
        <v>5.7036000000000024</v>
      </c>
      <c r="F452" s="87"/>
      <c r="G452" s="88">
        <f>SUM(E414:E451)</f>
        <v>5.7036000000000024</v>
      </c>
      <c r="H452" s="1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8" ht="12.75">
      <c r="A453" s="6"/>
      <c r="B453"/>
      <c r="C453" s="5"/>
      <c r="D453" s="5"/>
      <c r="E453" s="10"/>
      <c r="F453" s="10"/>
      <c r="G453" s="6"/>
      <c r="H453" s="6"/>
    </row>
    <row r="454" spans="1:8" ht="12.75">
      <c r="A454" s="6"/>
      <c r="B454" s="89" t="s">
        <v>365</v>
      </c>
      <c r="C454" s="89" t="s">
        <v>400</v>
      </c>
      <c r="D454" s="89" t="s">
        <v>401</v>
      </c>
      <c r="E454" s="10"/>
      <c r="F454" s="10"/>
      <c r="G454" s="6"/>
      <c r="H454" s="6"/>
    </row>
    <row r="455" spans="1:8" ht="12.75">
      <c r="A455" s="6"/>
      <c r="B455" s="6"/>
      <c r="C455" s="5"/>
      <c r="D455" s="5"/>
      <c r="E455" s="10"/>
      <c r="F455" s="10"/>
      <c r="G455" s="6"/>
      <c r="H455" s="6"/>
    </row>
    <row r="456" spans="1:8" ht="12.75">
      <c r="A456" s="6"/>
      <c r="B456" s="6"/>
      <c r="C456" s="5"/>
      <c r="D456" s="5"/>
      <c r="E456" s="10"/>
      <c r="F456" s="10"/>
      <c r="G456" s="6"/>
      <c r="H456" s="6"/>
    </row>
    <row r="457" spans="1:8" ht="12.75">
      <c r="A457" s="6"/>
      <c r="B457" s="6"/>
      <c r="C457" s="5"/>
      <c r="D457" s="5"/>
      <c r="E457" s="10"/>
      <c r="F457" s="10"/>
      <c r="G457" s="6"/>
      <c r="H457" s="6"/>
    </row>
    <row r="458" spans="1:8" ht="12.75">
      <c r="A458" s="6"/>
      <c r="B458" s="6"/>
      <c r="C458" s="5"/>
      <c r="D458" s="5"/>
      <c r="E458" s="10"/>
      <c r="F458" s="10"/>
      <c r="G458" s="6"/>
      <c r="H458" s="6"/>
    </row>
    <row r="459" spans="1:8" ht="12.75">
      <c r="A459" s="6"/>
      <c r="B459" s="6"/>
      <c r="C459" s="5"/>
      <c r="D459" s="5"/>
      <c r="E459" s="10"/>
      <c r="F459" s="10"/>
      <c r="G459" s="6"/>
      <c r="H459" s="6"/>
    </row>
    <row r="460" spans="1:8" ht="12.75">
      <c r="A460" s="6"/>
      <c r="B460" s="6"/>
      <c r="C460" s="5"/>
      <c r="D460" s="5"/>
      <c r="E460" s="10"/>
      <c r="F460" s="10"/>
      <c r="G460" s="6"/>
      <c r="H460" s="6"/>
    </row>
    <row r="461" spans="1:8" ht="12.75">
      <c r="A461" s="6"/>
      <c r="B461" s="6"/>
      <c r="C461" s="5"/>
      <c r="D461" s="5"/>
      <c r="E461" s="10"/>
      <c r="F461" s="10"/>
      <c r="G461" s="6"/>
      <c r="H461" s="6"/>
    </row>
    <row r="462" spans="1:8" ht="12.75">
      <c r="A462" s="6"/>
      <c r="B462" s="6"/>
      <c r="C462" s="5"/>
      <c r="D462" s="5"/>
      <c r="E462" s="10"/>
      <c r="F462" s="10"/>
      <c r="G462" s="6"/>
      <c r="H462" s="6"/>
    </row>
    <row r="463" spans="1:8" ht="12.75">
      <c r="A463" s="6"/>
      <c r="B463" s="6"/>
      <c r="C463" s="5"/>
      <c r="D463" s="5"/>
      <c r="E463" s="10"/>
      <c r="F463" s="10"/>
      <c r="G463" s="6"/>
      <c r="H463" s="6"/>
    </row>
    <row r="464" spans="1:8" ht="12.75">
      <c r="A464" s="6"/>
      <c r="B464" s="6"/>
      <c r="C464" s="5"/>
      <c r="D464" s="5"/>
      <c r="E464" s="10"/>
      <c r="F464" s="10"/>
      <c r="G464" s="6"/>
      <c r="H464" s="6"/>
    </row>
    <row r="465" spans="1:8" ht="12.75">
      <c r="A465" s="6"/>
      <c r="B465" s="6"/>
      <c r="C465" s="5"/>
      <c r="D465" s="5"/>
      <c r="E465" s="10"/>
      <c r="F465" s="10"/>
      <c r="G465" s="6"/>
      <c r="H465" s="6"/>
    </row>
    <row r="466" spans="1:8" ht="12.75">
      <c r="A466" s="6"/>
      <c r="B466" s="6"/>
      <c r="C466" s="5"/>
      <c r="D466" s="5"/>
      <c r="E466" s="10"/>
      <c r="F466" s="10"/>
      <c r="G466" s="6"/>
      <c r="H466" s="6"/>
    </row>
    <row r="467" spans="1:8" ht="12.75">
      <c r="A467" s="6"/>
      <c r="B467" s="6"/>
      <c r="C467" s="5"/>
      <c r="D467" s="5"/>
      <c r="E467" s="10"/>
      <c r="F467" s="10"/>
      <c r="G467" s="6"/>
      <c r="H467" s="6"/>
    </row>
    <row r="468" spans="1:8" ht="12.75">
      <c r="A468" s="6"/>
      <c r="B468" s="6"/>
      <c r="C468" s="5"/>
      <c r="D468" s="5"/>
      <c r="E468" s="10"/>
      <c r="F468" s="10"/>
      <c r="G468" s="6"/>
      <c r="H468" s="6"/>
    </row>
    <row r="469" spans="1:8" ht="12.75">
      <c r="A469" s="6"/>
      <c r="B469" s="6"/>
      <c r="C469" s="5"/>
      <c r="D469" s="5"/>
      <c r="E469" s="10"/>
      <c r="F469" s="10"/>
      <c r="G469" s="6"/>
      <c r="H469" s="6"/>
    </row>
    <row r="470" spans="1:8" ht="12.75">
      <c r="A470" s="6"/>
      <c r="B470" s="6"/>
      <c r="C470" s="5"/>
      <c r="D470" s="5"/>
      <c r="E470" s="10"/>
      <c r="F470" s="10"/>
      <c r="G470" s="6"/>
      <c r="H470" s="6"/>
    </row>
    <row r="471" spans="1:8" ht="12.75">
      <c r="A471" s="6"/>
      <c r="B471" s="6"/>
      <c r="C471" s="5"/>
      <c r="D471" s="5"/>
      <c r="E471" s="10"/>
      <c r="F471" s="10"/>
      <c r="G471" s="6"/>
      <c r="H471" s="6"/>
    </row>
    <row r="472" spans="1:8" ht="12.75">
      <c r="A472" s="6"/>
      <c r="B472" s="6"/>
      <c r="C472" s="5"/>
      <c r="D472" s="5"/>
      <c r="E472" s="10"/>
      <c r="F472" s="10"/>
      <c r="G472" s="6"/>
      <c r="H472" s="6"/>
    </row>
    <row r="473" spans="1:8" ht="12.75">
      <c r="A473" s="6"/>
      <c r="B473" s="6"/>
      <c r="C473" s="5"/>
      <c r="D473" s="5"/>
      <c r="E473" s="10"/>
      <c r="F473" s="10"/>
      <c r="G473" s="6"/>
      <c r="H473" s="6"/>
    </row>
    <row r="474" spans="1:8" ht="12.75">
      <c r="A474" s="6"/>
      <c r="B474" s="6"/>
      <c r="C474" s="5"/>
      <c r="D474" s="5"/>
      <c r="E474" s="10"/>
      <c r="F474" s="10"/>
      <c r="G474" s="6"/>
      <c r="H474" s="6"/>
    </row>
    <row r="475" spans="1:8" ht="12.75">
      <c r="A475" s="6"/>
      <c r="B475" s="6"/>
      <c r="C475" s="5"/>
      <c r="D475" s="5"/>
      <c r="E475" s="10"/>
      <c r="F475" s="10"/>
      <c r="G475" s="6"/>
      <c r="H475" s="6"/>
    </row>
    <row r="476" spans="1:8" ht="12.75">
      <c r="A476" s="6"/>
      <c r="B476" s="6"/>
      <c r="C476" s="5"/>
      <c r="D476" s="5"/>
      <c r="E476" s="10"/>
      <c r="F476" s="10"/>
      <c r="G476" s="6"/>
      <c r="H476" s="6"/>
    </row>
    <row r="477" spans="1:8" ht="12.75">
      <c r="A477" s="6"/>
      <c r="B477" s="6"/>
      <c r="C477" s="5"/>
      <c r="D477" s="5"/>
      <c r="E477" s="10"/>
      <c r="F477" s="10"/>
      <c r="G477" s="6"/>
      <c r="H477" s="6"/>
    </row>
    <row r="478" spans="1:8" ht="12.75">
      <c r="A478" s="6"/>
      <c r="B478" s="6"/>
      <c r="C478" s="5"/>
      <c r="D478" s="5"/>
      <c r="E478" s="10"/>
      <c r="F478" s="10"/>
      <c r="G478" s="6"/>
      <c r="H478" s="6"/>
    </row>
    <row r="479" spans="1:8" ht="12.75">
      <c r="A479" s="6"/>
      <c r="B479" s="6"/>
      <c r="C479" s="5"/>
      <c r="D479" s="5"/>
      <c r="E479" s="10"/>
      <c r="F479" s="10"/>
      <c r="G479" s="6"/>
      <c r="H479" s="6"/>
    </row>
    <row r="480" spans="1:8" ht="12.75">
      <c r="A480" s="6"/>
      <c r="B480" s="6"/>
      <c r="C480" s="5"/>
      <c r="D480" s="5"/>
      <c r="E480" s="10"/>
      <c r="F480" s="10"/>
      <c r="G480" s="6"/>
      <c r="H480" s="6"/>
    </row>
    <row r="481" spans="1:8" ht="12.75">
      <c r="A481" s="6"/>
      <c r="B481" s="6"/>
      <c r="C481" s="5"/>
      <c r="D481" s="5"/>
      <c r="E481" s="10"/>
      <c r="F481" s="10"/>
      <c r="G481" s="6"/>
      <c r="H481" s="6"/>
    </row>
    <row r="482" ht="12.75">
      <c r="H482" s="6"/>
    </row>
  </sheetData>
  <sheetProtection/>
  <mergeCells count="107">
    <mergeCell ref="E410:G410"/>
    <mergeCell ref="C411:G411"/>
    <mergeCell ref="C412:G412"/>
    <mergeCell ref="C413:G413"/>
    <mergeCell ref="B414:B423"/>
    <mergeCell ref="B377:B381"/>
    <mergeCell ref="B385:B394"/>
    <mergeCell ref="B395:B401"/>
    <mergeCell ref="B402:B407"/>
    <mergeCell ref="B351:B354"/>
    <mergeCell ref="B356:B357"/>
    <mergeCell ref="B365:B371"/>
    <mergeCell ref="B372:B376"/>
    <mergeCell ref="E324:G324"/>
    <mergeCell ref="C325:G325"/>
    <mergeCell ref="C326:G326"/>
    <mergeCell ref="C327:G327"/>
    <mergeCell ref="B328:B337"/>
    <mergeCell ref="B294:B296"/>
    <mergeCell ref="B298:B300"/>
    <mergeCell ref="B303:B305"/>
    <mergeCell ref="B306:B308"/>
    <mergeCell ref="B309:B310"/>
    <mergeCell ref="B283:B284"/>
    <mergeCell ref="B285:B289"/>
    <mergeCell ref="B290:B292"/>
    <mergeCell ref="B338:B346"/>
    <mergeCell ref="C275:G275"/>
    <mergeCell ref="C276:G276"/>
    <mergeCell ref="C277:G277"/>
    <mergeCell ref="B278:B280"/>
    <mergeCell ref="B281:B282"/>
    <mergeCell ref="B247:B249"/>
    <mergeCell ref="B250:B251"/>
    <mergeCell ref="B252:B253"/>
    <mergeCell ref="B257:B259"/>
    <mergeCell ref="E274:G274"/>
    <mergeCell ref="C238:G238"/>
    <mergeCell ref="C239:G239"/>
    <mergeCell ref="C240:G240"/>
    <mergeCell ref="B242:B243"/>
    <mergeCell ref="B244:B246"/>
    <mergeCell ref="B217:B218"/>
    <mergeCell ref="B219:B222"/>
    <mergeCell ref="B224:B226"/>
    <mergeCell ref="B227:B231"/>
    <mergeCell ref="E237:G237"/>
    <mergeCell ref="B195:B196"/>
    <mergeCell ref="B197:B200"/>
    <mergeCell ref="B201:B206"/>
    <mergeCell ref="B208:B212"/>
    <mergeCell ref="B214:B215"/>
    <mergeCell ref="C81:G81"/>
    <mergeCell ref="C82:G82"/>
    <mergeCell ref="B158:B160"/>
    <mergeCell ref="B161:B163"/>
    <mergeCell ref="B164:B166"/>
    <mergeCell ref="B173:B179"/>
    <mergeCell ref="B180:B181"/>
    <mergeCell ref="E151:G151"/>
    <mergeCell ref="C152:G152"/>
    <mergeCell ref="C153:G153"/>
    <mergeCell ref="C154:G154"/>
    <mergeCell ref="B155:B157"/>
    <mergeCell ref="B186:B189"/>
    <mergeCell ref="B182:B184"/>
    <mergeCell ref="B190:B192"/>
    <mergeCell ref="B193:B194"/>
    <mergeCell ref="B111:B115"/>
    <mergeCell ref="C83:G83"/>
    <mergeCell ref="B90:B92"/>
    <mergeCell ref="B9:B15"/>
    <mergeCell ref="B16:B19"/>
    <mergeCell ref="B20:B23"/>
    <mergeCell ref="B24:B26"/>
    <mergeCell ref="E80:G80"/>
    <mergeCell ref="A2:G3"/>
    <mergeCell ref="E5:G5"/>
    <mergeCell ref="C6:G6"/>
    <mergeCell ref="C8:G8"/>
    <mergeCell ref="C7:G7"/>
    <mergeCell ref="B72:B75"/>
    <mergeCell ref="B45:B51"/>
    <mergeCell ref="B57:B62"/>
    <mergeCell ref="B63:B64"/>
    <mergeCell ref="B65:B66"/>
    <mergeCell ref="B67:B69"/>
    <mergeCell ref="B70:B71"/>
    <mergeCell ref="B55:B56"/>
    <mergeCell ref="B27:B33"/>
    <mergeCell ref="B37:B39"/>
    <mergeCell ref="B40:B42"/>
    <mergeCell ref="B43:B44"/>
    <mergeCell ref="B86:B89"/>
    <mergeCell ref="B93:B94"/>
    <mergeCell ref="B95:B96"/>
    <mergeCell ref="B97:B98"/>
    <mergeCell ref="B99:B100"/>
    <mergeCell ref="B147:B148"/>
    <mergeCell ref="C123:G123"/>
    <mergeCell ref="B125:B126"/>
    <mergeCell ref="B127:B134"/>
    <mergeCell ref="B135:B141"/>
    <mergeCell ref="B144:B145"/>
    <mergeCell ref="C121:G121"/>
    <mergeCell ref="C122:G122"/>
    <mergeCell ref="E120:G120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67" r:id="rId1"/>
  <rowBreaks count="1" manualBreakCount="1">
    <brk id="65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2016-07-28T12:41:22Z</cp:lastPrinted>
  <dcterms:created xsi:type="dcterms:W3CDTF">2008-03-06T09:33:28Z</dcterms:created>
  <dcterms:modified xsi:type="dcterms:W3CDTF">2018-06-07T07:25:21Z</dcterms:modified>
  <cp:category/>
  <cp:version/>
  <cp:contentType/>
  <cp:contentStatus/>
</cp:coreProperties>
</file>